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Cobertura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<sst xmlns="http://schemas.openxmlformats.org/spreadsheetml/2006/main" count="71" uniqueCount="31">
  <si>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1992-1993</t>
  </si>
  <si>
    <t>1993-1994</t>
  </si>
  <si>
    <t>1994-1995</t>
  </si>
  <si>
    <t>1996-1997</t>
  </si>
  <si>
    <t>1995-1996</t>
  </si>
  <si>
    <t>1997-1998</t>
  </si>
  <si>
    <t>1998-1999</t>
  </si>
  <si>
    <t>2000-2001</t>
  </si>
  <si>
    <t xml:space="preserve">Cobertura </t>
  </si>
  <si>
    <t>1999-2000</t>
  </si>
  <si>
    <t>Fuente: http://www.sep.gob.mx</t>
  </si>
  <si>
    <t xml:space="preserve">            Coordinación de Información y Estadística</t>
  </si>
  <si>
    <t>Alumnos en el Estado</t>
  </si>
  <si>
    <t>Alumnos en la UAQ</t>
  </si>
  <si>
    <t>Alumnos de educación media superior del Estado</t>
  </si>
  <si>
    <t>Alumnos de educación media superior de la UAQ</t>
  </si>
  <si>
    <t>Alumnos de nivel técnico en el Estado</t>
  </si>
  <si>
    <t>Alumnos de nivel técnico de la UAQ</t>
  </si>
  <si>
    <t>Alumnos de licenciatura en el Estado</t>
  </si>
  <si>
    <t>Alumnos de licenciatura en la UAQ</t>
  </si>
  <si>
    <t>Alumnos de posgrado en el Estado</t>
  </si>
  <si>
    <t>Alumnos de posgrado en la UAQ</t>
  </si>
  <si>
    <t>Nivel técnico</t>
  </si>
  <si>
    <t>Nivel posgrado</t>
  </si>
  <si>
    <t>Nivel licenciatura</t>
  </si>
  <si>
    <t>Niveles medio superior, técnico, licenciatura y posgrado</t>
  </si>
  <si>
    <t>Nivel medio superior</t>
  </si>
  <si>
    <t xml:space="preserve">            Anuario: Serie histórica de la información estadística de la USEBEQ y estadísticas educativas.</t>
  </si>
  <si>
    <t>4. Históricos de Cobertura.</t>
  </si>
  <si>
    <t>Nota: Solo se consideró el bachillerato general, sin incluir el Bachillerato de Artes</t>
  </si>
  <si>
    <t>Universidad Autónoma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</si>
</sst>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19" applyNumberForma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1" fillId="0" borderId="4" xfId="19" applyNumberFormat="1" applyFont="1" applyBorder="1" applyAlignment="1">
      <alignment horizontal="right"/>
    </xf>
    <xf numFmtId="164" fontId="1" fillId="0" borderId="5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L30" sqref="L30"/>
    </sheetView>
  </sheetViews>
  <sheetFormatPr defaultColWidth="11.421875" defaultRowHeight="12.75"/>
  <cols>
    <col min="1" max="1" width="55.421875" style="0" customWidth="1"/>
    <col min="2" max="9" width="11.421875" style="1" customWidth="1"/>
  </cols>
  <sheetData>
    <row r="1" ht="20.25">
      <c r="A1" s="10" t="s">
        <v>30</v>
      </c>
    </row>
    <row r="2" ht="12.75">
      <c r="A2" s="13" t="s">
        <v>28</v>
      </c>
    </row>
    <row r="3" ht="13.5" thickBot="1"/>
    <row r="4" spans="1:10" ht="13.5" thickBot="1">
      <c r="A4" s="5" t="s">
        <v>26</v>
      </c>
      <c r="B4" s="7" t="s">
        <v>0</v>
      </c>
      <c r="C4" s="7" t="s">
        <v>1</v>
      </c>
      <c r="D4" s="7" t="s">
        <v>2</v>
      </c>
      <c r="E4" s="7" t="s">
        <v>4</v>
      </c>
      <c r="F4" s="7" t="s">
        <v>3</v>
      </c>
      <c r="G4" s="7" t="s">
        <v>5</v>
      </c>
      <c r="H4" s="7" t="s">
        <v>6</v>
      </c>
      <c r="I4" s="7" t="s">
        <v>9</v>
      </c>
      <c r="J4" s="8" t="s">
        <v>7</v>
      </c>
    </row>
    <row r="5" spans="1:11" ht="12.75">
      <c r="A5" s="6" t="s">
        <v>14</v>
      </c>
      <c r="B5" s="14">
        <v>23908</v>
      </c>
      <c r="C5" s="14">
        <v>25065</v>
      </c>
      <c r="D5" s="14">
        <v>24240</v>
      </c>
      <c r="E5" s="14">
        <v>23292</v>
      </c>
      <c r="F5" s="14">
        <v>22370</v>
      </c>
      <c r="G5" s="14">
        <v>21608</v>
      </c>
      <c r="H5" s="14">
        <v>22922</v>
      </c>
      <c r="I5" s="14">
        <v>25500</v>
      </c>
      <c r="J5" s="14">
        <v>26788</v>
      </c>
      <c r="K5" s="2"/>
    </row>
    <row r="6" spans="1:11" ht="13.5" thickBot="1">
      <c r="A6" s="4" t="s">
        <v>15</v>
      </c>
      <c r="B6" s="15">
        <v>5898</v>
      </c>
      <c r="C6" s="15">
        <v>5724</v>
      </c>
      <c r="D6" s="15">
        <v>5643</v>
      </c>
      <c r="E6" s="15">
        <v>5187</v>
      </c>
      <c r="F6" s="15">
        <v>5109</v>
      </c>
      <c r="G6" s="15">
        <v>4466</v>
      </c>
      <c r="H6" s="15">
        <v>4489</v>
      </c>
      <c r="I6" s="15">
        <v>4711</v>
      </c>
      <c r="J6" s="15">
        <v>5197</v>
      </c>
      <c r="K6" s="2"/>
    </row>
    <row r="7" spans="1:11" ht="13.5" thickBot="1">
      <c r="A7" s="5" t="s">
        <v>8</v>
      </c>
      <c r="B7" s="16">
        <f>+B6/B5</f>
        <v>0.246695666722436</v>
      </c>
      <c r="C7" s="16">
        <f aca="true" t="shared" si="0" ref="C7:J7">+C6/C5</f>
        <v>0.22836624775583483</v>
      </c>
      <c r="D7" s="16">
        <f t="shared" si="0"/>
        <v>0.2327970297029703</v>
      </c>
      <c r="E7" s="16">
        <f t="shared" si="0"/>
        <v>0.2226944873776404</v>
      </c>
      <c r="F7" s="16">
        <f t="shared" si="0"/>
        <v>0.22838623156012516</v>
      </c>
      <c r="G7" s="16">
        <f t="shared" si="0"/>
        <v>0.20668271010736763</v>
      </c>
      <c r="H7" s="16">
        <f t="shared" si="0"/>
        <v>0.1958380595061513</v>
      </c>
      <c r="I7" s="16">
        <f t="shared" si="0"/>
        <v>0.18474509803921568</v>
      </c>
      <c r="J7" s="17">
        <f t="shared" si="0"/>
        <v>0.1940047782589219</v>
      </c>
      <c r="K7" s="3"/>
    </row>
    <row r="8" ht="12.75">
      <c r="A8" s="12" t="s">
        <v>29</v>
      </c>
    </row>
    <row r="9" ht="13.5" thickBot="1">
      <c r="A9" s="12"/>
    </row>
    <row r="10" spans="1:10" ht="13.5" thickBot="1">
      <c r="A10" s="5" t="s">
        <v>22</v>
      </c>
      <c r="B10" s="7" t="s">
        <v>0</v>
      </c>
      <c r="C10" s="7" t="s">
        <v>1</v>
      </c>
      <c r="D10" s="7" t="s">
        <v>2</v>
      </c>
      <c r="E10" s="7" t="s">
        <v>4</v>
      </c>
      <c r="F10" s="7" t="s">
        <v>3</v>
      </c>
      <c r="G10" s="7" t="s">
        <v>5</v>
      </c>
      <c r="H10" s="7" t="s">
        <v>6</v>
      </c>
      <c r="I10" s="7" t="s">
        <v>9</v>
      </c>
      <c r="J10" s="8" t="s">
        <v>7</v>
      </c>
    </row>
    <row r="11" spans="1:10" ht="12.75">
      <c r="A11" s="6" t="s">
        <v>16</v>
      </c>
      <c r="B11" s="14">
        <v>9384</v>
      </c>
      <c r="C11" s="14">
        <v>8262</v>
      </c>
      <c r="D11" s="14">
        <v>8355</v>
      </c>
      <c r="E11" s="14">
        <v>8502</v>
      </c>
      <c r="F11" s="14">
        <v>7664</v>
      </c>
      <c r="G11" s="14">
        <v>6540</v>
      </c>
      <c r="H11" s="14">
        <v>7281</v>
      </c>
      <c r="I11" s="14">
        <v>5146</v>
      </c>
      <c r="J11" s="14">
        <v>5269</v>
      </c>
    </row>
    <row r="12" spans="1:10" ht="13.5" thickBot="1">
      <c r="A12" s="4" t="s">
        <v>17</v>
      </c>
      <c r="B12" s="15">
        <v>368</v>
      </c>
      <c r="C12" s="15">
        <v>397</v>
      </c>
      <c r="D12" s="15">
        <v>409</v>
      </c>
      <c r="E12" s="15">
        <v>318</v>
      </c>
      <c r="F12" s="15">
        <v>365</v>
      </c>
      <c r="G12" s="15">
        <v>339</v>
      </c>
      <c r="H12" s="15">
        <v>321</v>
      </c>
      <c r="I12" s="15">
        <v>299</v>
      </c>
      <c r="J12" s="15">
        <v>295</v>
      </c>
    </row>
    <row r="13" spans="1:10" ht="13.5" thickBot="1">
      <c r="A13" s="5" t="s">
        <v>8</v>
      </c>
      <c r="B13" s="16">
        <f aca="true" t="shared" si="1" ref="B13:J13">+B12/B11</f>
        <v>0.0392156862745098</v>
      </c>
      <c r="C13" s="16">
        <f t="shared" si="1"/>
        <v>0.04805131929314936</v>
      </c>
      <c r="D13" s="16">
        <f t="shared" si="1"/>
        <v>0.04895272292040694</v>
      </c>
      <c r="E13" s="16">
        <f t="shared" si="1"/>
        <v>0.0374029640084686</v>
      </c>
      <c r="F13" s="16">
        <f t="shared" si="1"/>
        <v>0.04762526096033403</v>
      </c>
      <c r="G13" s="16">
        <f t="shared" si="1"/>
        <v>0.051834862385321104</v>
      </c>
      <c r="H13" s="16">
        <f t="shared" si="1"/>
        <v>0.044087350638648534</v>
      </c>
      <c r="I13" s="16">
        <f t="shared" si="1"/>
        <v>0.0581033812670035</v>
      </c>
      <c r="J13" s="17">
        <f t="shared" si="1"/>
        <v>0.05598785348263428</v>
      </c>
    </row>
    <row r="14" ht="13.5" thickBot="1">
      <c r="A14" s="12"/>
    </row>
    <row r="15" spans="1:10" ht="13.5" thickBot="1">
      <c r="A15" s="5" t="s">
        <v>24</v>
      </c>
      <c r="B15" s="7" t="s">
        <v>0</v>
      </c>
      <c r="C15" s="7" t="s">
        <v>1</v>
      </c>
      <c r="D15" s="7" t="s">
        <v>2</v>
      </c>
      <c r="E15" s="7" t="s">
        <v>4</v>
      </c>
      <c r="F15" s="7" t="s">
        <v>3</v>
      </c>
      <c r="G15" s="7" t="s">
        <v>5</v>
      </c>
      <c r="H15" s="7" t="s">
        <v>6</v>
      </c>
      <c r="I15" s="7" t="s">
        <v>9</v>
      </c>
      <c r="J15" s="8" t="s">
        <v>7</v>
      </c>
    </row>
    <row r="16" spans="1:10" ht="12.75">
      <c r="A16" s="6" t="s">
        <v>18</v>
      </c>
      <c r="B16" s="14">
        <v>14979</v>
      </c>
      <c r="C16" s="14">
        <v>16838</v>
      </c>
      <c r="D16" s="14">
        <v>17172</v>
      </c>
      <c r="E16" s="14">
        <v>16078</v>
      </c>
      <c r="F16" s="14">
        <v>16995</v>
      </c>
      <c r="G16" s="14">
        <v>17287</v>
      </c>
      <c r="H16" s="14">
        <v>19773</v>
      </c>
      <c r="I16" s="14">
        <v>22157</v>
      </c>
      <c r="J16" s="14">
        <v>24397</v>
      </c>
    </row>
    <row r="17" spans="1:10" ht="13.5" thickBot="1">
      <c r="A17" s="4" t="s">
        <v>19</v>
      </c>
      <c r="B17" s="15">
        <v>7168</v>
      </c>
      <c r="C17" s="15">
        <v>7385</v>
      </c>
      <c r="D17" s="15">
        <v>7394</v>
      </c>
      <c r="E17" s="15">
        <v>6977</v>
      </c>
      <c r="F17" s="15">
        <v>6796</v>
      </c>
      <c r="G17" s="15">
        <v>7269</v>
      </c>
      <c r="H17" s="15">
        <v>6995</v>
      </c>
      <c r="I17" s="15">
        <v>7194</v>
      </c>
      <c r="J17" s="15">
        <v>7741</v>
      </c>
    </row>
    <row r="18" spans="1:10" ht="13.5" thickBot="1">
      <c r="A18" s="5" t="s">
        <v>8</v>
      </c>
      <c r="B18" s="16">
        <f aca="true" t="shared" si="2" ref="B18:J18">+B17/B16</f>
        <v>0.47853661793177116</v>
      </c>
      <c r="C18" s="16">
        <f t="shared" si="2"/>
        <v>0.4385912816248961</v>
      </c>
      <c r="D18" s="16">
        <f t="shared" si="2"/>
        <v>0.4305846727230375</v>
      </c>
      <c r="E18" s="16">
        <f t="shared" si="2"/>
        <v>0.43394700833436994</v>
      </c>
      <c r="F18" s="16">
        <f t="shared" si="2"/>
        <v>0.3998823183289203</v>
      </c>
      <c r="G18" s="16">
        <f t="shared" si="2"/>
        <v>0.42048938508705963</v>
      </c>
      <c r="H18" s="16">
        <f t="shared" si="2"/>
        <v>0.35376523542204014</v>
      </c>
      <c r="I18" s="16">
        <f t="shared" si="2"/>
        <v>0.32468294444193707</v>
      </c>
      <c r="J18" s="17">
        <f t="shared" si="2"/>
        <v>0.317293109808583</v>
      </c>
    </row>
    <row r="19" ht="13.5" thickBot="1"/>
    <row r="20" spans="1:10" ht="13.5" thickBot="1">
      <c r="A20" s="5" t="s">
        <v>23</v>
      </c>
      <c r="B20" s="7" t="s">
        <v>0</v>
      </c>
      <c r="C20" s="7" t="s">
        <v>1</v>
      </c>
      <c r="D20" s="7" t="s">
        <v>2</v>
      </c>
      <c r="E20" s="7" t="s">
        <v>4</v>
      </c>
      <c r="F20" s="7" t="s">
        <v>3</v>
      </c>
      <c r="G20" s="7" t="s">
        <v>5</v>
      </c>
      <c r="H20" s="7" t="s">
        <v>6</v>
      </c>
      <c r="I20" s="7" t="s">
        <v>9</v>
      </c>
      <c r="J20" s="8" t="s">
        <v>7</v>
      </c>
    </row>
    <row r="21" spans="1:10" ht="12.75">
      <c r="A21" s="6" t="s">
        <v>20</v>
      </c>
      <c r="B21" s="14">
        <v>820</v>
      </c>
      <c r="C21" s="14">
        <v>781</v>
      </c>
      <c r="D21" s="14">
        <v>837</v>
      </c>
      <c r="E21" s="14">
        <v>1174</v>
      </c>
      <c r="F21" s="14">
        <v>1391</v>
      </c>
      <c r="G21" s="14">
        <v>1629</v>
      </c>
      <c r="H21" s="14">
        <v>1693</v>
      </c>
      <c r="I21" s="14">
        <v>1852</v>
      </c>
      <c r="J21" s="14">
        <f>4434-2458</f>
        <v>1976</v>
      </c>
    </row>
    <row r="22" spans="1:10" ht="13.5" thickBot="1">
      <c r="A22" s="4" t="s">
        <v>21</v>
      </c>
      <c r="B22" s="15">
        <v>693</v>
      </c>
      <c r="C22" s="15">
        <v>576</v>
      </c>
      <c r="D22" s="15">
        <v>551</v>
      </c>
      <c r="E22" s="15">
        <v>703</v>
      </c>
      <c r="F22" s="15">
        <v>920</v>
      </c>
      <c r="G22" s="15">
        <v>1128</v>
      </c>
      <c r="H22" s="15">
        <v>1207</v>
      </c>
      <c r="I22" s="15">
        <v>1342</v>
      </c>
      <c r="J22" s="15">
        <v>1475</v>
      </c>
    </row>
    <row r="23" spans="1:10" ht="13.5" thickBot="1">
      <c r="A23" s="5" t="s">
        <v>8</v>
      </c>
      <c r="B23" s="16">
        <f aca="true" t="shared" si="3" ref="B23:J23">+B22/B21</f>
        <v>0.8451219512195122</v>
      </c>
      <c r="C23" s="16">
        <f t="shared" si="3"/>
        <v>0.737516005121639</v>
      </c>
      <c r="D23" s="16">
        <f t="shared" si="3"/>
        <v>0.6583034647550776</v>
      </c>
      <c r="E23" s="16">
        <f t="shared" si="3"/>
        <v>0.5988074957410562</v>
      </c>
      <c r="F23" s="16">
        <f t="shared" si="3"/>
        <v>0.6613946800862689</v>
      </c>
      <c r="G23" s="16">
        <f t="shared" si="3"/>
        <v>0.6924493554327809</v>
      </c>
      <c r="H23" s="16">
        <f t="shared" si="3"/>
        <v>0.7129356172474897</v>
      </c>
      <c r="I23" s="16">
        <f t="shared" si="3"/>
        <v>0.724622030237581</v>
      </c>
      <c r="J23" s="17">
        <f t="shared" si="3"/>
        <v>0.7464574898785425</v>
      </c>
    </row>
    <row r="24" ht="13.5" thickBot="1"/>
    <row r="25" spans="1:10" ht="13.5" thickBot="1">
      <c r="A25" s="5" t="s">
        <v>25</v>
      </c>
      <c r="B25" s="7" t="s">
        <v>0</v>
      </c>
      <c r="C25" s="7" t="s">
        <v>1</v>
      </c>
      <c r="D25" s="7" t="s">
        <v>2</v>
      </c>
      <c r="E25" s="7" t="s">
        <v>4</v>
      </c>
      <c r="F25" s="7" t="s">
        <v>3</v>
      </c>
      <c r="G25" s="7" t="s">
        <v>5</v>
      </c>
      <c r="H25" s="7" t="s">
        <v>6</v>
      </c>
      <c r="I25" s="7" t="s">
        <v>9</v>
      </c>
      <c r="J25" s="8" t="s">
        <v>7</v>
      </c>
    </row>
    <row r="26" spans="1:10" ht="12.75">
      <c r="A26" s="6" t="s">
        <v>12</v>
      </c>
      <c r="B26" s="14">
        <f aca="true" t="shared" si="4" ref="B26:J26">+B5+B11+B16+B21</f>
        <v>49091</v>
      </c>
      <c r="C26" s="14">
        <f t="shared" si="4"/>
        <v>50946</v>
      </c>
      <c r="D26" s="14">
        <f t="shared" si="4"/>
        <v>50604</v>
      </c>
      <c r="E26" s="14">
        <f t="shared" si="4"/>
        <v>49046</v>
      </c>
      <c r="F26" s="14">
        <f t="shared" si="4"/>
        <v>48420</v>
      </c>
      <c r="G26" s="14">
        <f t="shared" si="4"/>
        <v>47064</v>
      </c>
      <c r="H26" s="14">
        <f t="shared" si="4"/>
        <v>51669</v>
      </c>
      <c r="I26" s="14">
        <f t="shared" si="4"/>
        <v>54655</v>
      </c>
      <c r="J26" s="14">
        <f t="shared" si="4"/>
        <v>58430</v>
      </c>
    </row>
    <row r="27" spans="1:10" ht="13.5" thickBot="1">
      <c r="A27" s="4" t="s">
        <v>13</v>
      </c>
      <c r="B27" s="15">
        <f aca="true" t="shared" si="5" ref="B27:J27">+B6+B12+B17+B22</f>
        <v>14127</v>
      </c>
      <c r="C27" s="15">
        <f t="shared" si="5"/>
        <v>14082</v>
      </c>
      <c r="D27" s="15">
        <f t="shared" si="5"/>
        <v>13997</v>
      </c>
      <c r="E27" s="15">
        <f t="shared" si="5"/>
        <v>13185</v>
      </c>
      <c r="F27" s="15">
        <f t="shared" si="5"/>
        <v>13190</v>
      </c>
      <c r="G27" s="15">
        <f t="shared" si="5"/>
        <v>13202</v>
      </c>
      <c r="H27" s="15">
        <f t="shared" si="5"/>
        <v>13012</v>
      </c>
      <c r="I27" s="15">
        <f t="shared" si="5"/>
        <v>13546</v>
      </c>
      <c r="J27" s="15">
        <f t="shared" si="5"/>
        <v>14708</v>
      </c>
    </row>
    <row r="28" spans="1:10" ht="13.5" thickBot="1">
      <c r="A28" s="5" t="s">
        <v>8</v>
      </c>
      <c r="B28" s="16">
        <f aca="true" t="shared" si="6" ref="B28:J28">+B27/B26</f>
        <v>0.28777168931168645</v>
      </c>
      <c r="C28" s="16">
        <f t="shared" si="6"/>
        <v>0.2764103168060299</v>
      </c>
      <c r="D28" s="16">
        <f t="shared" si="6"/>
        <v>0.2765986878507628</v>
      </c>
      <c r="E28" s="16">
        <f t="shared" si="6"/>
        <v>0.26882926232516413</v>
      </c>
      <c r="F28" s="16">
        <f t="shared" si="6"/>
        <v>0.27240809582817016</v>
      </c>
      <c r="G28" s="16">
        <f t="shared" si="6"/>
        <v>0.2805116437191909</v>
      </c>
      <c r="H28" s="16">
        <f t="shared" si="6"/>
        <v>0.2518337881515028</v>
      </c>
      <c r="I28" s="16">
        <f t="shared" si="6"/>
        <v>0.2478455767999268</v>
      </c>
      <c r="J28" s="17">
        <f t="shared" si="6"/>
        <v>0.25172000684579837</v>
      </c>
    </row>
    <row r="29" ht="12.75">
      <c r="A29" s="9" t="s">
        <v>10</v>
      </c>
    </row>
    <row r="30" ht="12.75">
      <c r="A30" s="11" t="s">
        <v>27</v>
      </c>
    </row>
    <row r="31" ht="12.75">
      <c r="A31" s="11" t="s">
        <v>11</v>
      </c>
    </row>
  </sheetData>
  <printOptions horizontalCentered="1" verticalCentered="1"/>
  <pageMargins left="0.39" right="0.75" top="1" bottom="1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2001-09-17T21:27:02Z</cp:lastPrinted>
  <dcterms:created xsi:type="dcterms:W3CDTF">2000-03-08T04:27:46Z</dcterms:created>
  <dcterms:modified xsi:type="dcterms:W3CDTF">2002-02-06T18:39:13Z</dcterms:modified>
  <cp:category/>
  <cp:version/>
  <cp:contentType/>
  <cp:contentStatus/>
</cp:coreProperties>
</file>