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9720" windowHeight="5835" activeTab="0"/>
  </bookViews>
  <sheets>
    <sheet name="7.1" sheetId="1" r:id="rId1"/>
    <sheet name="7.4" sheetId="2" r:id="rId2"/>
  </sheets>
  <definedNames/>
  <calcPr fullCalcOnLoad="1"/>
</workbook>
</file>

<file path=xl/sharedStrings.xml><?xml version="1.0" encoding="utf-8"?>
<sst xmlns="http://schemas.openxmlformats.org/spreadsheetml/2006/main" count="161" uniqueCount="124">
  <si>
    <t>Educación continua</t>
  </si>
  <si>
    <t>Producción Editorial</t>
  </si>
  <si>
    <t>Total</t>
  </si>
  <si>
    <t>Publicación</t>
  </si>
  <si>
    <t>Libro</t>
  </si>
  <si>
    <t>Revista</t>
  </si>
  <si>
    <t>Tiraje</t>
  </si>
  <si>
    <t>Programas de divulgación científica y tecnológica</t>
  </si>
  <si>
    <t>Universidad Autónoma de Querétaro</t>
  </si>
  <si>
    <t>Número de</t>
  </si>
  <si>
    <t>programas</t>
  </si>
  <si>
    <t>Personas</t>
  </si>
  <si>
    <t>beneficiadas</t>
  </si>
  <si>
    <t>Librería</t>
  </si>
  <si>
    <t>Servicios Médicos</t>
  </si>
  <si>
    <t>Bibliotecas</t>
  </si>
  <si>
    <t>Radio</t>
  </si>
  <si>
    <t>Preparatoria Abierta</t>
  </si>
  <si>
    <t>Prácticas profesionales</t>
  </si>
  <si>
    <t>Deportes</t>
  </si>
  <si>
    <t>Servicio Social</t>
  </si>
  <si>
    <t>n.d.</t>
  </si>
  <si>
    <t>Varios</t>
  </si>
  <si>
    <t>Periódicos</t>
  </si>
  <si>
    <t>n.d</t>
  </si>
  <si>
    <t>Teatro</t>
  </si>
  <si>
    <t>Danza</t>
  </si>
  <si>
    <t>Exposiciones</t>
  </si>
  <si>
    <t>Plástica</t>
  </si>
  <si>
    <t>Música</t>
  </si>
  <si>
    <t>Películas</t>
  </si>
  <si>
    <t>Cursos</t>
  </si>
  <si>
    <t>Conferencias</t>
  </si>
  <si>
    <t>Viernes en la Ciencia</t>
  </si>
  <si>
    <t>Sábados en la Ciencia</t>
  </si>
  <si>
    <t>Semana Nacional de Ciencia y Tecnología</t>
  </si>
  <si>
    <t>Taller de Divulgación Científica para niños</t>
  </si>
  <si>
    <t>Exporienta</t>
  </si>
  <si>
    <t>Fuente: Dirección de Planeación y Desarrollo Institucional</t>
  </si>
  <si>
    <t xml:space="preserve">              Coordinación de Información y Estadística</t>
  </si>
  <si>
    <t>Difusión de las manifestaciones artísticas</t>
  </si>
  <si>
    <t>Número</t>
  </si>
  <si>
    <t>Municipios</t>
  </si>
  <si>
    <t>Entidades</t>
  </si>
  <si>
    <t>U.A.Q.</t>
  </si>
  <si>
    <t>Acciones</t>
  </si>
  <si>
    <t>de</t>
  </si>
  <si>
    <t>(Delegaciones)</t>
  </si>
  <si>
    <t>*** Eventos</t>
  </si>
  <si>
    <t>Especiales</t>
  </si>
  <si>
    <t>TOTAL</t>
  </si>
  <si>
    <t>*** Conciertos con la Orquesta Filarmónica del Estado de Querétaro</t>
  </si>
  <si>
    <t>Ballet Nacional de México</t>
  </si>
  <si>
    <t>Grupo de Jazz</t>
  </si>
  <si>
    <t>Grupo de Rock</t>
  </si>
  <si>
    <t>Periodo</t>
  </si>
  <si>
    <t>Actividad</t>
  </si>
  <si>
    <t>Medio</t>
  </si>
  <si>
    <t>Totales</t>
  </si>
  <si>
    <t>Envío de boletines</t>
  </si>
  <si>
    <t>Impreso y por</t>
  </si>
  <si>
    <t>234</t>
  </si>
  <si>
    <t>Enero 2000</t>
  </si>
  <si>
    <t>correos electrónicos</t>
  </si>
  <si>
    <t>Enero 2001</t>
  </si>
  <si>
    <t>Conferencias de</t>
  </si>
  <si>
    <t>20</t>
  </si>
  <si>
    <t>Prensa</t>
  </si>
  <si>
    <t>Envío de síntesis</t>
  </si>
  <si>
    <t>Electrónico o impreso</t>
  </si>
  <si>
    <t>Diariamente</t>
  </si>
  <si>
    <t>informativa</t>
  </si>
  <si>
    <t>(periódicos locales y</t>
  </si>
  <si>
    <t>nacionales)</t>
  </si>
  <si>
    <t>Producción del</t>
  </si>
  <si>
    <t>Agosto</t>
  </si>
  <si>
    <t xml:space="preserve">programa </t>
  </si>
  <si>
    <t>Radio Universidad</t>
  </si>
  <si>
    <t>2000</t>
  </si>
  <si>
    <t>radiofónico</t>
  </si>
  <si>
    <t>Programa Vespertino</t>
  </si>
  <si>
    <t>Noticiero Cultural</t>
  </si>
  <si>
    <t>Programa Matutino</t>
  </si>
  <si>
    <t>8:30 a 9:00 hrs.</t>
  </si>
  <si>
    <t>Revista Universitaria</t>
  </si>
  <si>
    <t>Octubre</t>
  </si>
  <si>
    <t>Realización de</t>
  </si>
  <si>
    <t>Página Web de la</t>
  </si>
  <si>
    <t>Mensualmente</t>
  </si>
  <si>
    <t>Universidad</t>
  </si>
  <si>
    <t>Se inició</t>
  </si>
  <si>
    <t>Semanalmente</t>
  </si>
  <si>
    <t>Enero</t>
  </si>
  <si>
    <t>el programa</t>
  </si>
  <si>
    <t>Lunes</t>
  </si>
  <si>
    <t>2001</t>
  </si>
  <si>
    <t>14:00 a 14:30 hrs.</t>
  </si>
  <si>
    <t>Unidades Académicas</t>
  </si>
  <si>
    <t>Área de actividad</t>
  </si>
  <si>
    <t>Divulgación de ciencia y tecnología</t>
  </si>
  <si>
    <t>Programas de extensión de los servicios</t>
  </si>
  <si>
    <r>
      <t xml:space="preserve">la página </t>
    </r>
    <r>
      <rPr>
        <b/>
        <i/>
        <sz val="10"/>
        <rFont val="Arial"/>
        <family val="2"/>
      </rPr>
      <t>R</t>
    </r>
  </si>
  <si>
    <t>Discos</t>
  </si>
  <si>
    <t>UAQ en general</t>
  </si>
  <si>
    <t>Prácticas Profesionales</t>
  </si>
  <si>
    <t>Servicio de Empleo</t>
  </si>
  <si>
    <t>Servicios de Atención Comunitaria</t>
  </si>
  <si>
    <t>Educación Continua</t>
  </si>
  <si>
    <t>Coproducción:</t>
  </si>
  <si>
    <t xml:space="preserve">Programa </t>
  </si>
  <si>
    <t>Convergencia</t>
  </si>
  <si>
    <t>Universitaria</t>
  </si>
  <si>
    <t>eventos</t>
  </si>
  <si>
    <t>visitadas</t>
  </si>
  <si>
    <t>asistentes</t>
  </si>
  <si>
    <t>17.1 Programas de difusión y extensión por área de actividad</t>
  </si>
  <si>
    <t>17.2 Libros y revistas publicadas en el 2000</t>
  </si>
  <si>
    <t>17.3 Unidades y programas de extensión de los servicios a la comunidad en el 2000</t>
  </si>
  <si>
    <t xml:space="preserve">17.4 Cuadro de actividades de la Dirección de Comunicación y Difusión Cultural durante el año 2000 </t>
  </si>
  <si>
    <t>17.5 Comunicación, Prensa e Información</t>
  </si>
  <si>
    <t>17.6 Unidades y programas de divulgación cientifica y tecnológica durante el año 2000</t>
  </si>
  <si>
    <t>17. Difusión de la cultura y extensión de los servicios en el año 2000</t>
  </si>
  <si>
    <t>Servicios de atención comunitaria</t>
  </si>
  <si>
    <t>Servicio de empleo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</si>
</sst>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i/>
      <sz val="7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0" borderId="7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1" fillId="0" borderId="26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2" xfId="0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3" fontId="7" fillId="0" borderId="27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8" fillId="0" borderId="26" xfId="0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49" fontId="0" fillId="0" borderId="5" xfId="0" applyNumberFormat="1" applyFont="1" applyBorder="1" applyAlignment="1">
      <alignment/>
    </xf>
    <xf numFmtId="49" fontId="0" fillId="0" borderId="7" xfId="0" applyNumberFormat="1" applyFont="1" applyBorder="1" applyAlignment="1">
      <alignment/>
    </xf>
    <xf numFmtId="49" fontId="0" fillId="0" borderId="27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28" xfId="0" applyFont="1" applyFill="1" applyBorder="1" applyAlignment="1">
      <alignment horizontal="right"/>
    </xf>
    <xf numFmtId="49" fontId="9" fillId="0" borderId="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workbookViewId="0" topLeftCell="A9">
      <selection activeCell="F45" sqref="F45"/>
    </sheetView>
  </sheetViews>
  <sheetFormatPr defaultColWidth="11.421875" defaultRowHeight="12.75"/>
  <cols>
    <col min="1" max="1" width="11.7109375" style="0" customWidth="1"/>
    <col min="2" max="2" width="13.8515625" style="0" customWidth="1"/>
    <col min="3" max="3" width="19.421875" style="0" customWidth="1"/>
    <col min="4" max="4" width="14.57421875" style="0" customWidth="1"/>
    <col min="5" max="5" width="18.57421875" style="0" customWidth="1"/>
  </cols>
  <sheetData>
    <row r="1" ht="20.25">
      <c r="A1" s="20" t="s">
        <v>8</v>
      </c>
    </row>
    <row r="2" ht="12.75">
      <c r="A2" s="40" t="s">
        <v>121</v>
      </c>
    </row>
    <row r="3" ht="12.75">
      <c r="A3" s="40"/>
    </row>
    <row r="4" ht="13.5" thickBot="1">
      <c r="A4" s="73" t="s">
        <v>115</v>
      </c>
    </row>
    <row r="5" spans="1:5" ht="12.75">
      <c r="A5" s="80" t="s">
        <v>98</v>
      </c>
      <c r="B5" s="81"/>
      <c r="C5" s="22"/>
      <c r="D5" s="17" t="s">
        <v>9</v>
      </c>
      <c r="E5" s="17" t="s">
        <v>11</v>
      </c>
    </row>
    <row r="6" spans="1:5" ht="13.5" thickBot="1">
      <c r="A6" s="23"/>
      <c r="B6" s="24"/>
      <c r="C6" s="25"/>
      <c r="D6" s="19" t="s">
        <v>10</v>
      </c>
      <c r="E6" s="19" t="s">
        <v>12</v>
      </c>
    </row>
    <row r="7" spans="1:5" ht="12.75">
      <c r="A7" s="6" t="s">
        <v>0</v>
      </c>
      <c r="B7" s="7"/>
      <c r="C7" s="7"/>
      <c r="D7" s="29">
        <v>6</v>
      </c>
      <c r="E7" s="29">
        <v>402</v>
      </c>
    </row>
    <row r="8" spans="1:5" ht="12.75">
      <c r="A8" s="11" t="s">
        <v>99</v>
      </c>
      <c r="B8" s="9"/>
      <c r="C8" s="9"/>
      <c r="D8" s="30">
        <v>29</v>
      </c>
      <c r="E8" s="30">
        <v>20000</v>
      </c>
    </row>
    <row r="9" spans="1:5" ht="12.75">
      <c r="A9" s="1" t="s">
        <v>1</v>
      </c>
      <c r="B9" s="3"/>
      <c r="C9" s="2"/>
      <c r="D9" s="31">
        <v>20</v>
      </c>
      <c r="E9" s="30">
        <v>17400</v>
      </c>
    </row>
    <row r="10" spans="1:5" ht="12.75">
      <c r="A10" s="1" t="s">
        <v>20</v>
      </c>
      <c r="B10" s="3"/>
      <c r="C10" s="2"/>
      <c r="D10" s="31">
        <v>300</v>
      </c>
      <c r="E10" s="30">
        <v>1409</v>
      </c>
    </row>
    <row r="11" spans="1:5" ht="12.75">
      <c r="A11" s="6" t="s">
        <v>122</v>
      </c>
      <c r="B11" s="10"/>
      <c r="C11" s="10"/>
      <c r="D11" s="30">
        <v>25</v>
      </c>
      <c r="E11" s="30">
        <v>900</v>
      </c>
    </row>
    <row r="12" spans="1:5" ht="12.75">
      <c r="A12" s="27" t="s">
        <v>40</v>
      </c>
      <c r="B12" s="28"/>
      <c r="C12" s="28"/>
      <c r="D12" s="30">
        <v>227</v>
      </c>
      <c r="E12" s="30">
        <v>23636</v>
      </c>
    </row>
    <row r="13" spans="1:5" ht="12.75">
      <c r="A13" s="1" t="s">
        <v>13</v>
      </c>
      <c r="B13" s="3"/>
      <c r="C13" s="2"/>
      <c r="D13" s="31">
        <v>1</v>
      </c>
      <c r="E13" s="30">
        <v>5182</v>
      </c>
    </row>
    <row r="14" spans="1:5" ht="12.75">
      <c r="A14" s="1" t="s">
        <v>14</v>
      </c>
      <c r="B14" s="3"/>
      <c r="C14" s="2"/>
      <c r="D14" s="31">
        <v>18</v>
      </c>
      <c r="E14" s="30">
        <v>125419</v>
      </c>
    </row>
    <row r="15" spans="1:5" ht="12.75">
      <c r="A15" s="1" t="s">
        <v>15</v>
      </c>
      <c r="B15" s="3"/>
      <c r="C15" s="2"/>
      <c r="D15" s="31">
        <v>17</v>
      </c>
      <c r="E15" s="30">
        <v>741742</v>
      </c>
    </row>
    <row r="16" spans="1:5" ht="12.75">
      <c r="A16" s="1" t="s">
        <v>16</v>
      </c>
      <c r="B16" s="3"/>
      <c r="C16" s="2"/>
      <c r="D16" s="31">
        <v>110</v>
      </c>
      <c r="E16" s="30" t="s">
        <v>21</v>
      </c>
    </row>
    <row r="17" spans="1:5" ht="12.75">
      <c r="A17" s="1" t="s">
        <v>17</v>
      </c>
      <c r="B17" s="3"/>
      <c r="C17" s="2"/>
      <c r="D17" s="31">
        <v>1</v>
      </c>
      <c r="E17" s="30">
        <v>1200</v>
      </c>
    </row>
    <row r="18" spans="1:5" ht="12.75">
      <c r="A18" s="1" t="s">
        <v>123</v>
      </c>
      <c r="B18" s="3"/>
      <c r="C18" s="2"/>
      <c r="D18" s="31">
        <v>1</v>
      </c>
      <c r="E18" s="30">
        <v>18</v>
      </c>
    </row>
    <row r="19" spans="1:5" ht="12.75">
      <c r="A19" s="1" t="s">
        <v>18</v>
      </c>
      <c r="B19" s="3"/>
      <c r="C19" s="2"/>
      <c r="D19" s="31">
        <v>1</v>
      </c>
      <c r="E19" s="30">
        <v>81</v>
      </c>
    </row>
    <row r="20" spans="1:5" ht="12.75">
      <c r="A20" s="1" t="s">
        <v>19</v>
      </c>
      <c r="B20" s="3"/>
      <c r="C20" s="2"/>
      <c r="D20" s="31" t="s">
        <v>22</v>
      </c>
      <c r="E20" s="30" t="s">
        <v>21</v>
      </c>
    </row>
    <row r="21" spans="1:5" ht="12.75">
      <c r="A21" s="1"/>
      <c r="B21" s="3"/>
      <c r="C21" s="74" t="s">
        <v>2</v>
      </c>
      <c r="D21" s="31" t="s">
        <v>24</v>
      </c>
      <c r="E21" s="30" t="s">
        <v>21</v>
      </c>
    </row>
    <row r="23" spans="1:3" ht="12.75">
      <c r="A23" s="73" t="s">
        <v>116</v>
      </c>
      <c r="C23" s="73"/>
    </row>
    <row r="24" ht="13.5" thickBot="1"/>
    <row r="25" spans="1:6" ht="12.75">
      <c r="A25" s="16"/>
      <c r="B25" s="17"/>
      <c r="C25" s="17"/>
      <c r="D25" s="21"/>
      <c r="E25" s="21"/>
      <c r="F25" s="26"/>
    </row>
    <row r="26" spans="1:6" ht="13.5" thickBot="1">
      <c r="A26" s="18" t="s">
        <v>3</v>
      </c>
      <c r="B26" s="19" t="s">
        <v>41</v>
      </c>
      <c r="C26" s="19" t="s">
        <v>6</v>
      </c>
      <c r="D26" s="21"/>
      <c r="E26" s="36"/>
      <c r="F26" s="26"/>
    </row>
    <row r="27" spans="1:6" ht="12.75">
      <c r="A27" s="12" t="s">
        <v>4</v>
      </c>
      <c r="B27" s="8">
        <v>9</v>
      </c>
      <c r="C27" s="29">
        <f>9*300</f>
        <v>2700</v>
      </c>
      <c r="D27" s="37"/>
      <c r="E27" s="26"/>
      <c r="F27" s="26"/>
    </row>
    <row r="28" spans="1:6" ht="12.75">
      <c r="A28" s="5" t="s">
        <v>5</v>
      </c>
      <c r="B28" s="4">
        <v>3</v>
      </c>
      <c r="C28" s="30">
        <v>1900</v>
      </c>
      <c r="D28" s="37"/>
      <c r="E28" s="26"/>
      <c r="F28" s="26"/>
    </row>
    <row r="29" spans="1:6" ht="12.75">
      <c r="A29" s="5" t="s">
        <v>23</v>
      </c>
      <c r="B29" s="4">
        <v>1</v>
      </c>
      <c r="C29" s="30">
        <f>54*200</f>
        <v>10800</v>
      </c>
      <c r="D29" s="37"/>
      <c r="E29" s="26"/>
      <c r="F29" s="26"/>
    </row>
    <row r="30" spans="1:6" ht="13.5" thickBot="1">
      <c r="A30" s="32" t="s">
        <v>102</v>
      </c>
      <c r="B30" s="33">
        <v>2</v>
      </c>
      <c r="C30" s="35">
        <v>2000</v>
      </c>
      <c r="D30" s="37"/>
      <c r="E30" s="26"/>
      <c r="F30" s="26"/>
    </row>
    <row r="31" spans="1:6" ht="13.5" thickBot="1">
      <c r="A31" s="75" t="s">
        <v>2</v>
      </c>
      <c r="B31" s="34">
        <f>SUM(B27:B30)</f>
        <v>15</v>
      </c>
      <c r="C31" s="38">
        <f>SUM(C27:C30)</f>
        <v>17400</v>
      </c>
      <c r="D31" s="37"/>
      <c r="E31" s="26"/>
      <c r="F31" s="26"/>
    </row>
    <row r="33" ht="13.5" thickBot="1">
      <c r="A33" s="73" t="s">
        <v>117</v>
      </c>
    </row>
    <row r="34" spans="1:5" ht="13.5" thickBot="1">
      <c r="A34" s="13" t="s">
        <v>97</v>
      </c>
      <c r="B34" s="14"/>
      <c r="C34" s="13" t="s">
        <v>100</v>
      </c>
      <c r="D34" s="15"/>
      <c r="E34" s="14"/>
    </row>
    <row r="35" spans="1:5" ht="12.75">
      <c r="A35" s="6" t="s">
        <v>103</v>
      </c>
      <c r="B35" s="10"/>
      <c r="C35" s="6" t="s">
        <v>104</v>
      </c>
      <c r="D35" s="7"/>
      <c r="E35" s="10"/>
    </row>
    <row r="36" spans="1:5" ht="12.75">
      <c r="A36" s="1" t="s">
        <v>103</v>
      </c>
      <c r="B36" s="2"/>
      <c r="C36" s="1" t="s">
        <v>105</v>
      </c>
      <c r="D36" s="3"/>
      <c r="E36" s="2"/>
    </row>
    <row r="37" spans="1:5" ht="12.75">
      <c r="A37" s="1" t="s">
        <v>103</v>
      </c>
      <c r="B37" s="2"/>
      <c r="C37" s="1" t="s">
        <v>17</v>
      </c>
      <c r="D37" s="3"/>
      <c r="E37" s="2"/>
    </row>
    <row r="38" spans="1:5" ht="12.75">
      <c r="A38" s="1" t="s">
        <v>103</v>
      </c>
      <c r="B38" s="2"/>
      <c r="C38" s="1" t="s">
        <v>15</v>
      </c>
      <c r="D38" s="3"/>
      <c r="E38" s="2"/>
    </row>
    <row r="39" spans="1:5" ht="12.75">
      <c r="A39" s="1" t="s">
        <v>103</v>
      </c>
      <c r="B39" s="2"/>
      <c r="C39" s="1" t="s">
        <v>14</v>
      </c>
      <c r="D39" s="3"/>
      <c r="E39" s="2"/>
    </row>
    <row r="40" spans="1:5" ht="12.75">
      <c r="A40" s="1" t="s">
        <v>103</v>
      </c>
      <c r="B40" s="2"/>
      <c r="C40" s="1" t="s">
        <v>13</v>
      </c>
      <c r="D40" s="3"/>
      <c r="E40" s="2"/>
    </row>
    <row r="41" spans="1:5" ht="12.75">
      <c r="A41" s="1" t="s">
        <v>103</v>
      </c>
      <c r="B41" s="2"/>
      <c r="C41" s="1" t="s">
        <v>106</v>
      </c>
      <c r="D41" s="3"/>
      <c r="E41" s="2"/>
    </row>
    <row r="42" spans="1:5" ht="12.75">
      <c r="A42" s="1" t="s">
        <v>103</v>
      </c>
      <c r="B42" s="2"/>
      <c r="C42" s="1" t="s">
        <v>20</v>
      </c>
      <c r="D42" s="3"/>
      <c r="E42" s="2"/>
    </row>
    <row r="43" spans="1:5" ht="12.75">
      <c r="A43" s="1" t="s">
        <v>103</v>
      </c>
      <c r="B43" s="2"/>
      <c r="C43" s="1" t="s">
        <v>107</v>
      </c>
      <c r="D43" s="3"/>
      <c r="E43" s="2"/>
    </row>
    <row r="44" spans="1:5" ht="12.75">
      <c r="A44" s="1" t="s">
        <v>103</v>
      </c>
      <c r="B44" s="2"/>
      <c r="C44" s="1" t="s">
        <v>19</v>
      </c>
      <c r="D44" s="3"/>
      <c r="E44" s="2"/>
    </row>
    <row r="45" spans="1:5" ht="12.75">
      <c r="A45" s="26"/>
      <c r="B45" s="26"/>
      <c r="C45" s="26"/>
      <c r="D45" s="26"/>
      <c r="E45" s="26"/>
    </row>
  </sheetData>
  <mergeCells count="1">
    <mergeCell ref="A5:B5"/>
  </mergeCells>
  <printOptions horizontalCentered="1" verticalCentered="1"/>
  <pageMargins left="0.75" right="0.75" top="1" bottom="1" header="0" footer="0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7"/>
  <sheetViews>
    <sheetView workbookViewId="0" topLeftCell="A1">
      <selection activeCell="A1" sqref="A1"/>
    </sheetView>
  </sheetViews>
  <sheetFormatPr defaultColWidth="11.421875" defaultRowHeight="12.75"/>
  <cols>
    <col min="1" max="1" width="5.421875" style="0" customWidth="1"/>
    <col min="3" max="3" width="18.421875" style="0" customWidth="1"/>
    <col min="4" max="4" width="19.8515625" style="0" customWidth="1"/>
    <col min="5" max="5" width="19.28125" style="0" customWidth="1"/>
    <col min="6" max="6" width="16.28125" style="0" customWidth="1"/>
    <col min="7" max="7" width="15.28125" style="0" customWidth="1"/>
  </cols>
  <sheetData>
    <row r="1" ht="13.5" thickBot="1">
      <c r="B1" s="73" t="s">
        <v>118</v>
      </c>
    </row>
    <row r="2" spans="2:7" ht="12.75">
      <c r="B2" s="17"/>
      <c r="C2" s="17" t="s">
        <v>41</v>
      </c>
      <c r="D2" s="17" t="s">
        <v>42</v>
      </c>
      <c r="E2" s="17" t="s">
        <v>43</v>
      </c>
      <c r="F2" s="17" t="s">
        <v>44</v>
      </c>
      <c r="G2" s="17" t="s">
        <v>41</v>
      </c>
    </row>
    <row r="3" spans="2:7" ht="12.75">
      <c r="B3" s="47" t="s">
        <v>45</v>
      </c>
      <c r="C3" s="47" t="s">
        <v>46</v>
      </c>
      <c r="D3" s="47"/>
      <c r="E3" s="47"/>
      <c r="F3" s="47"/>
      <c r="G3" s="47" t="s">
        <v>46</v>
      </c>
    </row>
    <row r="4" spans="2:7" ht="13.5" thickBot="1">
      <c r="B4" s="19"/>
      <c r="C4" s="19" t="s">
        <v>112</v>
      </c>
      <c r="D4" s="19" t="s">
        <v>47</v>
      </c>
      <c r="E4" s="19" t="s">
        <v>113</v>
      </c>
      <c r="F4" s="19"/>
      <c r="G4" s="19" t="s">
        <v>114</v>
      </c>
    </row>
    <row r="5" spans="2:7" ht="12.75">
      <c r="B5" s="48" t="s">
        <v>25</v>
      </c>
      <c r="C5" s="49">
        <v>12</v>
      </c>
      <c r="D5" s="49">
        <v>4</v>
      </c>
      <c r="E5" s="49">
        <v>1</v>
      </c>
      <c r="F5" s="49">
        <v>7</v>
      </c>
      <c r="G5" s="50">
        <v>1573</v>
      </c>
    </row>
    <row r="6" spans="2:7" ht="12.75">
      <c r="B6" s="51"/>
      <c r="C6" s="52"/>
      <c r="D6" s="52"/>
      <c r="E6" s="52"/>
      <c r="F6" s="52"/>
      <c r="G6" s="52"/>
    </row>
    <row r="7" spans="2:7" ht="12.75">
      <c r="B7" s="53" t="s">
        <v>26</v>
      </c>
      <c r="C7" s="54">
        <v>27</v>
      </c>
      <c r="D7" s="54">
        <v>16</v>
      </c>
      <c r="E7" s="55">
        <v>3</v>
      </c>
      <c r="F7" s="55">
        <v>8</v>
      </c>
      <c r="G7" s="56">
        <v>3260</v>
      </c>
    </row>
    <row r="8" spans="2:7" ht="12.75">
      <c r="B8" s="51"/>
      <c r="C8" s="52"/>
      <c r="D8" s="52"/>
      <c r="E8" s="57"/>
      <c r="F8" s="57"/>
      <c r="G8" s="52"/>
    </row>
    <row r="9" spans="2:7" ht="12.75">
      <c r="B9" s="53" t="s">
        <v>27</v>
      </c>
      <c r="C9" s="54">
        <v>13</v>
      </c>
      <c r="D9" s="54"/>
      <c r="E9" s="54"/>
      <c r="F9" s="54">
        <v>13</v>
      </c>
      <c r="G9" s="56">
        <v>7085</v>
      </c>
    </row>
    <row r="10" spans="2:7" ht="12.75">
      <c r="B10" s="51"/>
      <c r="C10" s="52"/>
      <c r="D10" s="52"/>
      <c r="E10" s="52"/>
      <c r="F10" s="52"/>
      <c r="G10" s="52"/>
    </row>
    <row r="11" spans="2:7" ht="12.75">
      <c r="B11" s="48" t="s">
        <v>28</v>
      </c>
      <c r="C11" s="49">
        <v>2</v>
      </c>
      <c r="D11" s="49">
        <v>2</v>
      </c>
      <c r="E11" s="49"/>
      <c r="F11" s="49"/>
      <c r="G11" s="50">
        <v>1260</v>
      </c>
    </row>
    <row r="12" spans="2:7" ht="12.75">
      <c r="B12" s="51"/>
      <c r="C12" s="52"/>
      <c r="D12" s="52"/>
      <c r="E12" s="52"/>
      <c r="F12" s="52"/>
      <c r="G12" s="52"/>
    </row>
    <row r="13" spans="2:7" ht="12.75">
      <c r="B13" s="48" t="s">
        <v>29</v>
      </c>
      <c r="C13" s="49">
        <v>59</v>
      </c>
      <c r="D13" s="49">
        <v>27</v>
      </c>
      <c r="E13" s="49">
        <v>9</v>
      </c>
      <c r="F13" s="49">
        <v>23</v>
      </c>
      <c r="G13" s="50">
        <v>5646</v>
      </c>
    </row>
    <row r="14" spans="2:7" ht="12.75">
      <c r="B14" s="51"/>
      <c r="C14" s="52"/>
      <c r="D14" s="52"/>
      <c r="E14" s="52"/>
      <c r="F14" s="52"/>
      <c r="G14" s="52"/>
    </row>
    <row r="15" spans="2:7" ht="12.75">
      <c r="B15" s="48" t="s">
        <v>30</v>
      </c>
      <c r="C15" s="49">
        <v>60</v>
      </c>
      <c r="D15" s="49">
        <v>1</v>
      </c>
      <c r="E15" s="49"/>
      <c r="F15" s="49">
        <v>59</v>
      </c>
      <c r="G15" s="50">
        <v>1401</v>
      </c>
    </row>
    <row r="16" spans="2:7" ht="12.75">
      <c r="B16" s="51"/>
      <c r="C16" s="52"/>
      <c r="D16" s="52"/>
      <c r="E16" s="52"/>
      <c r="F16" s="52"/>
      <c r="G16" s="52"/>
    </row>
    <row r="17" spans="2:7" ht="12.75">
      <c r="B17" s="48" t="s">
        <v>31</v>
      </c>
      <c r="C17" s="49">
        <v>16</v>
      </c>
      <c r="D17" s="49"/>
      <c r="E17" s="49"/>
      <c r="F17" s="49">
        <v>16</v>
      </c>
      <c r="G17" s="49">
        <v>152</v>
      </c>
    </row>
    <row r="18" spans="2:7" ht="12.75">
      <c r="B18" s="51"/>
      <c r="C18" s="52"/>
      <c r="D18" s="52"/>
      <c r="E18" s="52"/>
      <c r="F18" s="52"/>
      <c r="G18" s="52"/>
    </row>
    <row r="19" spans="2:7" ht="12.75">
      <c r="B19" s="53" t="s">
        <v>32</v>
      </c>
      <c r="C19" s="54">
        <v>33</v>
      </c>
      <c r="D19" s="54"/>
      <c r="E19" s="54"/>
      <c r="F19" s="54">
        <v>33</v>
      </c>
      <c r="G19" s="56">
        <v>1260</v>
      </c>
    </row>
    <row r="20" spans="2:7" ht="12.75">
      <c r="B20" s="53"/>
      <c r="C20" s="54"/>
      <c r="D20" s="54"/>
      <c r="E20" s="54"/>
      <c r="F20" s="54"/>
      <c r="G20" s="54"/>
    </row>
    <row r="21" spans="2:7" ht="12.75">
      <c r="B21" s="58" t="s">
        <v>48</v>
      </c>
      <c r="C21" s="49"/>
      <c r="D21" s="49"/>
      <c r="E21" s="49"/>
      <c r="F21" s="49"/>
      <c r="G21" s="49"/>
    </row>
    <row r="22" spans="2:7" ht="13.5" thickBot="1">
      <c r="B22" s="51" t="s">
        <v>49</v>
      </c>
      <c r="C22" s="54">
        <v>4</v>
      </c>
      <c r="D22" s="54"/>
      <c r="E22" s="54"/>
      <c r="F22" s="54">
        <v>4</v>
      </c>
      <c r="G22" s="56">
        <v>1998</v>
      </c>
    </row>
    <row r="23" spans="2:7" ht="12.75">
      <c r="B23" s="16"/>
      <c r="C23" s="16"/>
      <c r="D23" s="16"/>
      <c r="E23" s="16"/>
      <c r="F23" s="16"/>
      <c r="G23" s="16"/>
    </row>
    <row r="24" spans="2:7" ht="12.75">
      <c r="B24" s="59" t="s">
        <v>50</v>
      </c>
      <c r="C24" s="47">
        <f>SUM(C5:C23)</f>
        <v>226</v>
      </c>
      <c r="D24" s="47">
        <v>50</v>
      </c>
      <c r="E24" s="47">
        <v>13</v>
      </c>
      <c r="F24" s="47">
        <v>163</v>
      </c>
      <c r="G24" s="60">
        <v>23635</v>
      </c>
    </row>
    <row r="25" spans="2:7" ht="13.5" thickBot="1">
      <c r="B25" s="18"/>
      <c r="C25" s="18"/>
      <c r="D25" s="18"/>
      <c r="E25" s="18"/>
      <c r="F25" s="18"/>
      <c r="G25" s="18"/>
    </row>
    <row r="26" spans="2:7" ht="12.75">
      <c r="B26" s="78" t="s">
        <v>51</v>
      </c>
      <c r="C26" s="79"/>
      <c r="D26" s="79"/>
      <c r="E26" s="41"/>
      <c r="F26" s="41"/>
      <c r="G26" s="41"/>
    </row>
    <row r="27" spans="2:7" ht="12.75">
      <c r="B27" s="78" t="s">
        <v>52</v>
      </c>
      <c r="C27" s="79"/>
      <c r="D27" s="79"/>
      <c r="E27" s="41"/>
      <c r="F27" s="41"/>
      <c r="G27" s="41"/>
    </row>
    <row r="28" spans="2:7" ht="12.75">
      <c r="B28" s="78" t="s">
        <v>53</v>
      </c>
      <c r="C28" s="79"/>
      <c r="D28" s="79"/>
      <c r="E28" s="41"/>
      <c r="F28" s="41"/>
      <c r="G28" s="41"/>
    </row>
    <row r="29" spans="2:7" ht="12.75">
      <c r="B29" s="79" t="s">
        <v>54</v>
      </c>
      <c r="C29" s="79"/>
      <c r="D29" s="79"/>
      <c r="E29" s="41"/>
      <c r="F29" s="41"/>
      <c r="G29" s="41"/>
    </row>
    <row r="30" spans="2:7" ht="12.75">
      <c r="B30" s="41"/>
      <c r="C30" s="41"/>
      <c r="D30" s="41"/>
      <c r="E30" s="41"/>
      <c r="F30" s="41"/>
      <c r="G30" s="41"/>
    </row>
    <row r="31" spans="2:7" ht="13.5" thickBot="1">
      <c r="B31" s="73" t="s">
        <v>119</v>
      </c>
      <c r="C31" s="41"/>
      <c r="D31" s="41"/>
      <c r="E31" s="41"/>
      <c r="F31" s="41"/>
      <c r="G31" s="41"/>
    </row>
    <row r="32" spans="2:7" ht="13.5" thickBot="1">
      <c r="B32" s="42" t="s">
        <v>55</v>
      </c>
      <c r="C32" s="43" t="s">
        <v>56</v>
      </c>
      <c r="D32" s="43" t="s">
        <v>57</v>
      </c>
      <c r="E32" s="44" t="s">
        <v>58</v>
      </c>
      <c r="F32" s="41"/>
      <c r="G32" s="41"/>
    </row>
    <row r="33" spans="2:7" ht="12.75">
      <c r="B33" s="61"/>
      <c r="C33" s="62" t="s">
        <v>59</v>
      </c>
      <c r="D33" s="62" t="s">
        <v>60</v>
      </c>
      <c r="E33" s="63" t="s">
        <v>61</v>
      </c>
      <c r="F33" s="41"/>
      <c r="G33" s="41"/>
    </row>
    <row r="34" spans="2:7" ht="12.75">
      <c r="B34" s="71" t="s">
        <v>62</v>
      </c>
      <c r="C34" s="64"/>
      <c r="D34" s="64" t="s">
        <v>63</v>
      </c>
      <c r="E34" s="65"/>
      <c r="F34" s="41"/>
      <c r="G34" s="41"/>
    </row>
    <row r="35" spans="2:7" ht="12.75">
      <c r="B35" s="71" t="s">
        <v>64</v>
      </c>
      <c r="C35" s="66" t="s">
        <v>65</v>
      </c>
      <c r="D35" s="66"/>
      <c r="E35" s="67" t="s">
        <v>66</v>
      </c>
      <c r="F35" s="41"/>
      <c r="G35" s="41"/>
    </row>
    <row r="36" spans="2:7" ht="12.75">
      <c r="B36" s="70"/>
      <c r="C36" s="64" t="s">
        <v>67</v>
      </c>
      <c r="D36" s="64"/>
      <c r="E36" s="65"/>
      <c r="F36" s="41"/>
      <c r="G36" s="41"/>
    </row>
    <row r="37" spans="2:7" ht="12.75">
      <c r="B37" s="72"/>
      <c r="C37" s="62" t="s">
        <v>68</v>
      </c>
      <c r="D37" s="62" t="s">
        <v>69</v>
      </c>
      <c r="E37" s="62" t="s">
        <v>70</v>
      </c>
      <c r="F37" s="68"/>
      <c r="G37" s="41"/>
    </row>
    <row r="38" spans="2:7" ht="12.75">
      <c r="B38" s="71"/>
      <c r="C38" s="66" t="s">
        <v>71</v>
      </c>
      <c r="D38" s="66" t="s">
        <v>72</v>
      </c>
      <c r="E38" s="66"/>
      <c r="F38" s="68"/>
      <c r="G38" s="41"/>
    </row>
    <row r="39" spans="2:7" ht="12.75">
      <c r="B39" s="71"/>
      <c r="C39" s="64"/>
      <c r="D39" s="64" t="s">
        <v>73</v>
      </c>
      <c r="E39" s="65"/>
      <c r="F39" s="68"/>
      <c r="G39" s="41"/>
    </row>
    <row r="40" spans="2:7" ht="12.75">
      <c r="B40" s="71"/>
      <c r="C40" s="66"/>
      <c r="D40" s="66"/>
      <c r="E40" s="66"/>
      <c r="F40" s="68"/>
      <c r="G40" s="41"/>
    </row>
    <row r="41" spans="2:7" ht="12.75">
      <c r="B41" s="71"/>
      <c r="C41" s="66" t="s">
        <v>74</v>
      </c>
      <c r="D41" s="66"/>
      <c r="E41" s="66"/>
      <c r="F41" s="68"/>
      <c r="G41" s="41"/>
    </row>
    <row r="42" spans="2:7" ht="12.75">
      <c r="B42" s="67" t="s">
        <v>75</v>
      </c>
      <c r="C42" s="66" t="s">
        <v>76</v>
      </c>
      <c r="D42" s="66" t="s">
        <v>77</v>
      </c>
      <c r="E42" s="66" t="s">
        <v>70</v>
      </c>
      <c r="F42" s="68"/>
      <c r="G42" s="41"/>
    </row>
    <row r="43" spans="2:7" ht="12.75">
      <c r="B43" s="67" t="s">
        <v>78</v>
      </c>
      <c r="C43" s="66" t="s">
        <v>79</v>
      </c>
      <c r="D43" s="66" t="s">
        <v>80</v>
      </c>
      <c r="E43" s="66"/>
      <c r="F43" s="68"/>
      <c r="G43" s="41"/>
    </row>
    <row r="44" spans="2:7" ht="12.75">
      <c r="B44" s="71"/>
      <c r="C44" s="64" t="s">
        <v>81</v>
      </c>
      <c r="D44" s="64"/>
      <c r="E44" s="65"/>
      <c r="F44" s="68"/>
      <c r="G44" s="41"/>
    </row>
    <row r="45" spans="2:7" ht="12.75">
      <c r="B45" s="71"/>
      <c r="C45" s="66"/>
      <c r="D45" s="66"/>
      <c r="E45" s="66"/>
      <c r="F45" s="68"/>
      <c r="G45" s="41"/>
    </row>
    <row r="46" spans="2:7" ht="12.75">
      <c r="B46" s="71"/>
      <c r="C46" s="66" t="s">
        <v>108</v>
      </c>
      <c r="D46" s="66"/>
      <c r="E46" s="66" t="s">
        <v>70</v>
      </c>
      <c r="F46" s="68"/>
      <c r="G46" s="41"/>
    </row>
    <row r="47" spans="2:7" ht="12.75">
      <c r="B47" s="71"/>
      <c r="C47" s="66" t="s">
        <v>109</v>
      </c>
      <c r="D47" s="66" t="s">
        <v>77</v>
      </c>
      <c r="E47" s="66" t="s">
        <v>46</v>
      </c>
      <c r="F47" s="68"/>
      <c r="G47" s="41"/>
    </row>
    <row r="48" spans="2:7" ht="12.75">
      <c r="B48" s="71"/>
      <c r="C48" s="66" t="s">
        <v>79</v>
      </c>
      <c r="D48" s="66" t="s">
        <v>82</v>
      </c>
      <c r="E48" s="66" t="s">
        <v>83</v>
      </c>
      <c r="F48" s="68"/>
      <c r="G48" s="41"/>
    </row>
    <row r="49" spans="2:7" ht="12.75">
      <c r="B49" s="70"/>
      <c r="C49" s="76" t="s">
        <v>84</v>
      </c>
      <c r="D49" s="64"/>
      <c r="E49" s="65"/>
      <c r="F49" s="68"/>
      <c r="G49" s="41"/>
    </row>
    <row r="50" spans="2:7" ht="12.75">
      <c r="B50" s="63" t="s">
        <v>85</v>
      </c>
      <c r="C50" s="62" t="s">
        <v>86</v>
      </c>
      <c r="D50" s="62" t="s">
        <v>87</v>
      </c>
      <c r="E50" s="62" t="s">
        <v>88</v>
      </c>
      <c r="F50" s="68"/>
      <c r="G50" s="41"/>
    </row>
    <row r="51" spans="2:7" ht="12.75">
      <c r="B51" s="67" t="s">
        <v>78</v>
      </c>
      <c r="C51" s="66" t="s">
        <v>101</v>
      </c>
      <c r="D51" s="66" t="s">
        <v>89</v>
      </c>
      <c r="E51" s="66"/>
      <c r="F51" s="68"/>
      <c r="G51" s="41"/>
    </row>
    <row r="52" spans="2:7" ht="12.75">
      <c r="B52" s="65"/>
      <c r="C52" s="64"/>
      <c r="D52" s="64"/>
      <c r="E52" s="64"/>
      <c r="F52" s="68"/>
      <c r="G52" s="41"/>
    </row>
    <row r="53" spans="2:7" ht="12.75">
      <c r="B53" s="63"/>
      <c r="C53" s="62" t="s">
        <v>90</v>
      </c>
      <c r="D53" s="62"/>
      <c r="E53" s="62" t="s">
        <v>91</v>
      </c>
      <c r="F53" s="68"/>
      <c r="G53" s="41"/>
    </row>
    <row r="54" spans="2:7" ht="12.75">
      <c r="B54" s="67" t="s">
        <v>92</v>
      </c>
      <c r="C54" s="66" t="s">
        <v>93</v>
      </c>
      <c r="D54" s="66" t="s">
        <v>77</v>
      </c>
      <c r="E54" s="66" t="s">
        <v>94</v>
      </c>
      <c r="F54" s="68"/>
      <c r="G54" s="41"/>
    </row>
    <row r="55" spans="2:7" ht="12.75">
      <c r="B55" s="67" t="s">
        <v>95</v>
      </c>
      <c r="C55" s="66" t="s">
        <v>79</v>
      </c>
      <c r="D55" s="66" t="s">
        <v>80</v>
      </c>
      <c r="E55" s="66" t="s">
        <v>46</v>
      </c>
      <c r="F55" s="68"/>
      <c r="G55" s="41"/>
    </row>
    <row r="56" spans="2:7" ht="12.75">
      <c r="B56" s="67"/>
      <c r="C56" s="77" t="s">
        <v>110</v>
      </c>
      <c r="D56" s="66"/>
      <c r="E56" s="66" t="s">
        <v>96</v>
      </c>
      <c r="F56" s="68"/>
      <c r="G56" s="41"/>
    </row>
    <row r="57" spans="2:7" ht="12.75">
      <c r="B57" s="70"/>
      <c r="C57" s="76" t="s">
        <v>111</v>
      </c>
      <c r="D57" s="69"/>
      <c r="E57" s="70"/>
      <c r="F57" s="68"/>
      <c r="G57" s="41"/>
    </row>
    <row r="58" spans="2:5" ht="12.75">
      <c r="B58" s="45"/>
      <c r="C58" s="46"/>
      <c r="D58" s="46"/>
      <c r="E58" s="46"/>
    </row>
    <row r="59" ht="13.5" thickBot="1">
      <c r="B59" s="73" t="s">
        <v>120</v>
      </c>
    </row>
    <row r="60" spans="2:6" ht="13.5" thickBot="1">
      <c r="B60" s="13" t="s">
        <v>97</v>
      </c>
      <c r="C60" s="14"/>
      <c r="D60" s="13" t="s">
        <v>7</v>
      </c>
      <c r="E60" s="15"/>
      <c r="F60" s="14"/>
    </row>
    <row r="61" spans="2:6" ht="12.75">
      <c r="B61" s="1" t="s">
        <v>103</v>
      </c>
      <c r="C61" s="10"/>
      <c r="D61" s="6" t="s">
        <v>33</v>
      </c>
      <c r="E61" s="7"/>
      <c r="F61" s="10"/>
    </row>
    <row r="62" spans="2:6" ht="12.75">
      <c r="B62" s="1" t="s">
        <v>103</v>
      </c>
      <c r="C62" s="2"/>
      <c r="D62" s="1" t="s">
        <v>34</v>
      </c>
      <c r="E62" s="3"/>
      <c r="F62" s="2"/>
    </row>
    <row r="63" spans="2:6" ht="12.75">
      <c r="B63" s="1" t="s">
        <v>103</v>
      </c>
      <c r="C63" s="2"/>
      <c r="D63" s="1" t="s">
        <v>35</v>
      </c>
      <c r="E63" s="3"/>
      <c r="F63" s="2"/>
    </row>
    <row r="64" spans="2:6" ht="12.75">
      <c r="B64" s="1" t="s">
        <v>103</v>
      </c>
      <c r="C64" s="2"/>
      <c r="D64" s="1" t="s">
        <v>36</v>
      </c>
      <c r="E64" s="3"/>
      <c r="F64" s="2"/>
    </row>
    <row r="65" spans="2:6" ht="12.75">
      <c r="B65" s="1" t="s">
        <v>103</v>
      </c>
      <c r="C65" s="2"/>
      <c r="D65" s="1" t="s">
        <v>37</v>
      </c>
      <c r="E65" s="3"/>
      <c r="F65" s="2"/>
    </row>
    <row r="66" ht="12.75">
      <c r="B66" s="39" t="s">
        <v>38</v>
      </c>
    </row>
    <row r="67" ht="12.75">
      <c r="B67" s="39" t="s">
        <v>39</v>
      </c>
    </row>
  </sheetData>
  <printOptions horizontalCentered="1" verticalCentered="1"/>
  <pageMargins left="0.75" right="0.75" top="1" bottom="1" header="0" footer="0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User</dc:creator>
  <cp:keywords/>
  <dc:description/>
  <cp:lastModifiedBy>Fulano</cp:lastModifiedBy>
  <cp:lastPrinted>2001-09-17T21:59:24Z</cp:lastPrinted>
  <dcterms:created xsi:type="dcterms:W3CDTF">2001-01-25T17:19:59Z</dcterms:created>
  <dcterms:modified xsi:type="dcterms:W3CDTF">2002-02-06T19:43:34Z</dcterms:modified>
  <cp:category/>
  <cp:version/>
  <cp:contentType/>
  <cp:contentStatus/>
</cp:coreProperties>
</file>