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<sst xmlns="http://schemas.openxmlformats.org/spreadsheetml/2006/main" count="27" uniqueCount="21">
  <si>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Universidad Autónoma de Querétaro</t>
  </si>
  <si>
    <t>Instituto Tecnológico de Querétaro</t>
  </si>
  <si>
    <t>Periodo 1999-2000</t>
  </si>
  <si>
    <t>Egresados</t>
  </si>
  <si>
    <t>Titulados</t>
  </si>
  <si>
    <t>Institución</t>
  </si>
  <si>
    <t>%</t>
  </si>
  <si>
    <t>Instituto Tecnológico de San Juan del Río</t>
  </si>
  <si>
    <t xml:space="preserve">Universidad Autónoma de Querétaro </t>
  </si>
  <si>
    <t>Universidad del Valle de México</t>
  </si>
  <si>
    <t>ITESM, Campus Querétaro</t>
  </si>
  <si>
    <t>Centro Universitario de Educación Contemporánea (CUDEC)</t>
  </si>
  <si>
    <t>Universidad Tecnológica de Querétaro</t>
  </si>
  <si>
    <t xml:space="preserve">Universidad Tecnológica de San Juan del Río </t>
  </si>
  <si>
    <t>Fuente: Anuario de USEBEQ.</t>
  </si>
  <si>
    <t>Periodo 1998-1999</t>
  </si>
  <si>
    <t>Titulados/</t>
  </si>
  <si>
    <t>Universidad Pedagógica Nacional</t>
  </si>
  <si>
    <t>Periodos  1998-1999 y 1999-2000</t>
  </si>
  <si>
    <t>Universidad Cuauhtémoc, A. C.</t>
  </si>
  <si>
    <t>8. Eficiencia terminal bruta de nivel licenciatura de las principales instituciones de Educación Superior en 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</si>
</sst>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164" fontId="0" fillId="0" borderId="7" xfId="19" applyNumberFormat="1" applyBorder="1" applyAlignment="1">
      <alignment horizontal="center"/>
    </xf>
    <xf numFmtId="0" fontId="0" fillId="0" borderId="8" xfId="0" applyBorder="1" applyAlignment="1">
      <alignment/>
    </xf>
    <xf numFmtId="164" fontId="0" fillId="0" borderId="8" xfId="19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1.7109375" style="0" customWidth="1"/>
    <col min="2" max="2" width="11.140625" style="0" customWidth="1"/>
    <col min="3" max="3" width="11.57421875" style="0" customWidth="1"/>
    <col min="4" max="4" width="11.00390625" style="0" customWidth="1"/>
    <col min="5" max="7" width="13.7109375" style="2" customWidth="1"/>
  </cols>
  <sheetData>
    <row r="1" spans="1:4" ht="20.25">
      <c r="A1" s="1" t="s">
        <v>0</v>
      </c>
      <c r="B1" s="1"/>
      <c r="C1" s="1"/>
      <c r="D1" s="1"/>
    </row>
    <row r="2" spans="1:4" ht="12.75">
      <c r="A2" s="3" t="s">
        <v>20</v>
      </c>
      <c r="B2" s="3"/>
      <c r="C2" s="3"/>
      <c r="D2" s="3"/>
    </row>
    <row r="3" spans="1:4" ht="13.5" thickBot="1">
      <c r="A3" s="3" t="s">
        <v>18</v>
      </c>
      <c r="B3" s="3"/>
      <c r="C3" s="3"/>
      <c r="D3" s="3"/>
    </row>
    <row r="4" spans="1:7" ht="12.75">
      <c r="A4" s="7"/>
      <c r="B4" s="9"/>
      <c r="C4" s="10"/>
      <c r="D4" s="11" t="s">
        <v>6</v>
      </c>
      <c r="E4" s="9"/>
      <c r="F4" s="10"/>
      <c r="G4" s="11" t="s">
        <v>6</v>
      </c>
    </row>
    <row r="5" spans="1:7" ht="13.5" thickBot="1">
      <c r="A5" s="8"/>
      <c r="B5" s="20" t="s">
        <v>15</v>
      </c>
      <c r="C5" s="21"/>
      <c r="D5" s="12" t="s">
        <v>16</v>
      </c>
      <c r="E5" s="20" t="s">
        <v>2</v>
      </c>
      <c r="F5" s="21"/>
      <c r="G5" s="12" t="s">
        <v>16</v>
      </c>
    </row>
    <row r="6" spans="1:7" ht="13.5" thickBot="1">
      <c r="A6" s="5" t="s">
        <v>5</v>
      </c>
      <c r="B6" s="6" t="s">
        <v>3</v>
      </c>
      <c r="C6" s="6" t="s">
        <v>4</v>
      </c>
      <c r="D6" s="13" t="s">
        <v>3</v>
      </c>
      <c r="E6" s="6" t="s">
        <v>3</v>
      </c>
      <c r="F6" s="6" t="s">
        <v>4</v>
      </c>
      <c r="G6" s="13" t="s">
        <v>3</v>
      </c>
    </row>
    <row r="7" spans="1:7" ht="12.75">
      <c r="A7" s="16" t="s">
        <v>10</v>
      </c>
      <c r="B7" s="18">
        <v>224</v>
      </c>
      <c r="C7" s="18">
        <v>224</v>
      </c>
      <c r="D7" s="15">
        <f aca="true" t="shared" si="0" ref="D7:D16">+C7/B7</f>
        <v>1</v>
      </c>
      <c r="E7" s="18">
        <v>155</v>
      </c>
      <c r="F7" s="18">
        <v>155</v>
      </c>
      <c r="G7" s="17">
        <f aca="true" t="shared" si="1" ref="G7:G16">+F7/E7</f>
        <v>1</v>
      </c>
    </row>
    <row r="8" spans="1:7" ht="12.75">
      <c r="A8" s="14" t="s">
        <v>8</v>
      </c>
      <c r="B8" s="19">
        <v>1189</v>
      </c>
      <c r="C8" s="19">
        <f>83+906</f>
        <v>989</v>
      </c>
      <c r="D8" s="15">
        <f>+C8/B8</f>
        <v>0.8317914213624895</v>
      </c>
      <c r="E8" s="19">
        <f>111+947</f>
        <v>1058</v>
      </c>
      <c r="F8" s="19">
        <f>86+809</f>
        <v>895</v>
      </c>
      <c r="G8" s="15">
        <f>+F8/E8</f>
        <v>0.8459357277882797</v>
      </c>
    </row>
    <row r="9" spans="1:7" ht="12.75">
      <c r="A9" s="14" t="s">
        <v>12</v>
      </c>
      <c r="B9" s="19">
        <v>557</v>
      </c>
      <c r="C9" s="19">
        <v>330</v>
      </c>
      <c r="D9" s="15">
        <f>+C9/B9</f>
        <v>0.59245960502693</v>
      </c>
      <c r="E9" s="19">
        <v>718</v>
      </c>
      <c r="F9" s="19">
        <v>421</v>
      </c>
      <c r="G9" s="15">
        <f>+F9/E9</f>
        <v>0.5863509749303621</v>
      </c>
    </row>
    <row r="10" spans="1:7" ht="12.75">
      <c r="A10" s="14" t="s">
        <v>1</v>
      </c>
      <c r="B10" s="19">
        <v>307</v>
      </c>
      <c r="C10" s="19">
        <v>180</v>
      </c>
      <c r="D10" s="15">
        <f>+C10/B10</f>
        <v>0.5863192182410424</v>
      </c>
      <c r="E10" s="19">
        <v>623</v>
      </c>
      <c r="F10" s="19">
        <v>283</v>
      </c>
      <c r="G10" s="15">
        <f>+F10/E10</f>
        <v>0.45425361155698235</v>
      </c>
    </row>
    <row r="11" spans="1:7" ht="12.75">
      <c r="A11" s="14" t="s">
        <v>19</v>
      </c>
      <c r="B11" s="19">
        <v>233</v>
      </c>
      <c r="C11" s="19">
        <v>142</v>
      </c>
      <c r="D11" s="15">
        <f>+C11/B11</f>
        <v>0.6094420600858369</v>
      </c>
      <c r="E11" s="19">
        <v>134</v>
      </c>
      <c r="F11" s="19">
        <v>88</v>
      </c>
      <c r="G11" s="15">
        <f>+F11/E11</f>
        <v>0.6567164179104478</v>
      </c>
    </row>
    <row r="12" spans="1:7" ht="12.75">
      <c r="A12" s="14" t="s">
        <v>9</v>
      </c>
      <c r="B12" s="19">
        <v>193</v>
      </c>
      <c r="C12" s="19">
        <v>91</v>
      </c>
      <c r="D12" s="15">
        <f t="shared" si="0"/>
        <v>0.47150259067357514</v>
      </c>
      <c r="E12" s="19">
        <v>175</v>
      </c>
      <c r="F12" s="19">
        <v>171</v>
      </c>
      <c r="G12" s="15">
        <f t="shared" si="1"/>
        <v>0.9771428571428571</v>
      </c>
    </row>
    <row r="13" spans="1:7" ht="12.75">
      <c r="A13" s="14" t="s">
        <v>13</v>
      </c>
      <c r="B13" s="19">
        <v>0</v>
      </c>
      <c r="C13" s="19">
        <v>0</v>
      </c>
      <c r="D13" s="15">
        <v>0</v>
      </c>
      <c r="E13" s="19">
        <v>138</v>
      </c>
      <c r="F13" s="19">
        <v>130</v>
      </c>
      <c r="G13" s="15">
        <f t="shared" si="1"/>
        <v>0.9420289855072463</v>
      </c>
    </row>
    <row r="14" spans="1:7" ht="12.75">
      <c r="A14" s="14" t="s">
        <v>7</v>
      </c>
      <c r="B14" s="19">
        <v>44</v>
      </c>
      <c r="C14" s="19">
        <v>0</v>
      </c>
      <c r="D14" s="15">
        <f t="shared" si="0"/>
        <v>0</v>
      </c>
      <c r="E14" s="19">
        <v>55</v>
      </c>
      <c r="F14" s="19">
        <v>26</v>
      </c>
      <c r="G14" s="15">
        <f t="shared" si="1"/>
        <v>0.4727272727272727</v>
      </c>
    </row>
    <row r="15" spans="1:7" ht="12.75">
      <c r="A15" s="14" t="s">
        <v>17</v>
      </c>
      <c r="B15" s="19">
        <v>259</v>
      </c>
      <c r="C15" s="19">
        <v>15</v>
      </c>
      <c r="D15" s="15">
        <f t="shared" si="0"/>
        <v>0.05791505791505792</v>
      </c>
      <c r="E15" s="19">
        <v>269</v>
      </c>
      <c r="F15" s="19">
        <v>77</v>
      </c>
      <c r="G15" s="15">
        <f t="shared" si="1"/>
        <v>0.2862453531598513</v>
      </c>
    </row>
    <row r="16" spans="1:7" ht="12.75">
      <c r="A16" s="14" t="s">
        <v>11</v>
      </c>
      <c r="B16" s="19">
        <v>151</v>
      </c>
      <c r="C16" s="19">
        <v>0</v>
      </c>
      <c r="D16" s="15">
        <f t="shared" si="0"/>
        <v>0</v>
      </c>
      <c r="E16" s="19">
        <v>173</v>
      </c>
      <c r="F16" s="19">
        <v>0</v>
      </c>
      <c r="G16" s="15">
        <f t="shared" si="1"/>
        <v>0</v>
      </c>
    </row>
    <row r="17" ht="12.75">
      <c r="A17" s="4" t="s">
        <v>14</v>
      </c>
    </row>
    <row r="18" spans="2:4" ht="12.75">
      <c r="B18" s="4"/>
      <c r="C18" s="4"/>
      <c r="D18" s="4"/>
    </row>
  </sheetData>
  <mergeCells count="2">
    <mergeCell ref="E5:F5"/>
    <mergeCell ref="B5:C5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2001-09-17T21:29:50Z</cp:lastPrinted>
  <dcterms:created xsi:type="dcterms:W3CDTF">2000-04-01T08:13:44Z</dcterms:created>
  <dcterms:modified xsi:type="dcterms:W3CDTF">2002-02-06T18:49:19Z</dcterms:modified>
  <cp:category/>
  <cp:version/>
  <cp:contentType/>
  <cp:contentStatus/>
</cp:coreProperties>
</file>