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<sst xmlns="http://schemas.openxmlformats.org/spreadsheetml/2006/main" count="98" uniqueCount="28">
  <si>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Universidad Autónoma de Querétaro</t>
  </si>
  <si>
    <t>LAPTOP</t>
  </si>
  <si>
    <t>NOTEBOOK</t>
  </si>
  <si>
    <t>TOTAL</t>
  </si>
  <si>
    <t>LASER</t>
  </si>
  <si>
    <t>MATRIZ</t>
  </si>
  <si>
    <t>CHORRO</t>
  </si>
  <si>
    <t>IMPRESORAS</t>
  </si>
  <si>
    <t>LICENCIATURA</t>
  </si>
  <si>
    <t>DOCENTE</t>
  </si>
  <si>
    <t>POSGRADO</t>
  </si>
  <si>
    <t>BIBLIOTECA</t>
  </si>
  <si>
    <t>ADMINISTRATIVO</t>
  </si>
  <si>
    <t>COMPUTADORAS PERSONALES</t>
  </si>
  <si>
    <t>Periodo 1997-1998</t>
  </si>
  <si>
    <t>Periodo 1996-1997</t>
  </si>
  <si>
    <t>Periodo 1998-1999</t>
  </si>
  <si>
    <t>Periodo 1999-2000</t>
  </si>
  <si>
    <t>Periodo 2000-2001</t>
  </si>
  <si>
    <t>Nota:</t>
  </si>
  <si>
    <t>Fuente:</t>
  </si>
  <si>
    <t>Dirección de Planeación y Desarrollo Institucional</t>
  </si>
  <si>
    <t>Coordinación de Información y Estadística</t>
  </si>
  <si>
    <t>FUNCIÓN</t>
  </si>
  <si>
    <t>INVESTIGACIÓN</t>
  </si>
  <si>
    <t>Esta información es al mes de septiembre de cada periodo. ( al inicio del periodo).</t>
  </si>
  <si>
    <t>22. Estadísticas de equipo de cómputo</t>
  </si>
  <si>
    <t>Existen Xt y 286 pero ya no se reportan por consideralo equipo obsoleto.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</si>
</sst>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3" xfId="0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A27">
      <selection activeCell="M63" sqref="M63"/>
    </sheetView>
  </sheetViews>
  <sheetFormatPr defaultColWidth="11.421875" defaultRowHeight="12.75"/>
  <cols>
    <col min="1" max="1" width="16.28125" style="0" customWidth="1"/>
    <col min="2" max="2" width="6.421875" style="0" customWidth="1"/>
    <col min="3" max="4" width="7.57421875" style="0" customWidth="1"/>
    <col min="5" max="5" width="7.8515625" style="0" customWidth="1"/>
    <col min="6" max="6" width="9.00390625" style="0" customWidth="1"/>
    <col min="8" max="8" width="9.140625" style="0" customWidth="1"/>
    <col min="9" max="9" width="2.8515625" style="0" customWidth="1"/>
    <col min="10" max="10" width="9.00390625" style="0" customWidth="1"/>
    <col min="11" max="11" width="8.8515625" style="0" customWidth="1"/>
    <col min="12" max="12" width="9.28125" style="0" customWidth="1"/>
    <col min="13" max="13" width="8.421875" style="0" customWidth="1"/>
  </cols>
  <sheetData>
    <row r="1" spans="1:6" ht="20.25">
      <c r="A1" s="56" t="s">
        <v>0</v>
      </c>
      <c r="B1" s="55"/>
      <c r="C1" s="55"/>
      <c r="D1" s="55"/>
      <c r="E1" s="55"/>
      <c r="F1" s="55"/>
    </row>
    <row r="2" ht="12.75">
      <c r="A2" s="29" t="s">
        <v>26</v>
      </c>
    </row>
    <row r="4" ht="13.5" thickBot="1">
      <c r="A4" s="29" t="s">
        <v>15</v>
      </c>
    </row>
    <row r="5" spans="2:13" ht="13.5" thickBot="1">
      <c r="B5" s="57" t="s">
        <v>13</v>
      </c>
      <c r="C5" s="58"/>
      <c r="D5" s="58"/>
      <c r="E5" s="58"/>
      <c r="F5" s="58"/>
      <c r="G5" s="58"/>
      <c r="H5" s="59"/>
      <c r="J5" s="57" t="s">
        <v>7</v>
      </c>
      <c r="K5" s="58"/>
      <c r="L5" s="58"/>
      <c r="M5" s="59"/>
    </row>
    <row r="6" spans="1:13" ht="13.5" thickBot="1">
      <c r="A6" s="5" t="s">
        <v>23</v>
      </c>
      <c r="B6" s="26">
        <v>286</v>
      </c>
      <c r="C6" s="27">
        <v>386</v>
      </c>
      <c r="D6" s="27">
        <v>486</v>
      </c>
      <c r="E6" s="27">
        <v>586</v>
      </c>
      <c r="F6" s="27" t="s">
        <v>1</v>
      </c>
      <c r="G6" s="27" t="s">
        <v>2</v>
      </c>
      <c r="H6" s="28" t="s">
        <v>3</v>
      </c>
      <c r="J6" s="26" t="s">
        <v>5</v>
      </c>
      <c r="K6" s="27" t="s">
        <v>4</v>
      </c>
      <c r="L6" s="27" t="s">
        <v>6</v>
      </c>
      <c r="M6" s="28" t="s">
        <v>3</v>
      </c>
    </row>
    <row r="7" spans="1:13" ht="12.75">
      <c r="A7" s="2" t="s">
        <v>8</v>
      </c>
      <c r="B7" s="8">
        <v>72</v>
      </c>
      <c r="C7" s="9">
        <v>119</v>
      </c>
      <c r="D7" s="9">
        <v>334</v>
      </c>
      <c r="E7" s="9">
        <v>55</v>
      </c>
      <c r="F7" s="9"/>
      <c r="G7" s="16"/>
      <c r="H7" s="21">
        <f>SUM(B7:G7)</f>
        <v>580</v>
      </c>
      <c r="J7" s="19">
        <v>146</v>
      </c>
      <c r="K7" s="20">
        <v>45</v>
      </c>
      <c r="L7" s="37">
        <v>2</v>
      </c>
      <c r="M7" s="21">
        <f>SUM(J7:L7)</f>
        <v>193</v>
      </c>
    </row>
    <row r="8" spans="1:13" ht="12.75">
      <c r="A8" s="3" t="s">
        <v>9</v>
      </c>
      <c r="B8" s="10">
        <v>1</v>
      </c>
      <c r="C8" s="11">
        <v>22</v>
      </c>
      <c r="D8" s="11">
        <v>12</v>
      </c>
      <c r="E8" s="11">
        <v>0</v>
      </c>
      <c r="F8" s="11"/>
      <c r="G8" s="17"/>
      <c r="H8" s="22">
        <f aca="true" t="shared" si="0" ref="H8:H13">SUM(B8:G8)</f>
        <v>35</v>
      </c>
      <c r="J8" s="10">
        <v>5</v>
      </c>
      <c r="K8" s="11">
        <v>2</v>
      </c>
      <c r="L8" s="17">
        <v>1</v>
      </c>
      <c r="M8" s="39">
        <v>8</v>
      </c>
    </row>
    <row r="9" spans="1:13" ht="12.75">
      <c r="A9" s="3" t="s">
        <v>10</v>
      </c>
      <c r="B9" s="10">
        <v>0</v>
      </c>
      <c r="C9" s="11">
        <v>0</v>
      </c>
      <c r="D9" s="11">
        <v>23</v>
      </c>
      <c r="E9" s="11">
        <v>0</v>
      </c>
      <c r="F9" s="11"/>
      <c r="G9" s="17"/>
      <c r="H9" s="22">
        <f t="shared" si="0"/>
        <v>23</v>
      </c>
      <c r="J9" s="10">
        <v>4</v>
      </c>
      <c r="K9" s="11">
        <v>0</v>
      </c>
      <c r="L9" s="17">
        <v>1</v>
      </c>
      <c r="M9" s="39">
        <v>5</v>
      </c>
    </row>
    <row r="10" spans="1:13" ht="12.75">
      <c r="A10" s="3" t="s">
        <v>11</v>
      </c>
      <c r="B10" s="10">
        <v>1</v>
      </c>
      <c r="C10" s="11">
        <v>3</v>
      </c>
      <c r="D10" s="11">
        <v>25</v>
      </c>
      <c r="E10" s="11">
        <v>0</v>
      </c>
      <c r="F10" s="11"/>
      <c r="G10" s="17"/>
      <c r="H10" s="22">
        <f t="shared" si="0"/>
        <v>29</v>
      </c>
      <c r="J10" s="10">
        <v>4</v>
      </c>
      <c r="K10" s="11">
        <v>2</v>
      </c>
      <c r="L10" s="17">
        <v>0</v>
      </c>
      <c r="M10" s="39">
        <v>6</v>
      </c>
    </row>
    <row r="11" spans="1:13" ht="12.75">
      <c r="A11" s="3" t="s">
        <v>24</v>
      </c>
      <c r="B11" s="10">
        <v>5</v>
      </c>
      <c r="C11" s="11">
        <v>4</v>
      </c>
      <c r="D11" s="11">
        <v>39</v>
      </c>
      <c r="E11" s="11">
        <v>7</v>
      </c>
      <c r="F11" s="11"/>
      <c r="G11" s="17"/>
      <c r="H11" s="22">
        <f t="shared" si="0"/>
        <v>55</v>
      </c>
      <c r="J11" s="10">
        <v>13</v>
      </c>
      <c r="K11" s="11">
        <v>5</v>
      </c>
      <c r="L11" s="17">
        <v>4</v>
      </c>
      <c r="M11" s="39">
        <v>22</v>
      </c>
    </row>
    <row r="12" spans="1:13" ht="13.5" thickBot="1">
      <c r="A12" s="4" t="s">
        <v>12</v>
      </c>
      <c r="B12" s="14">
        <v>31</v>
      </c>
      <c r="C12" s="15">
        <v>27</v>
      </c>
      <c r="D12" s="15">
        <v>108</v>
      </c>
      <c r="E12" s="15">
        <v>33</v>
      </c>
      <c r="F12" s="15"/>
      <c r="G12" s="18"/>
      <c r="H12" s="23">
        <f t="shared" si="0"/>
        <v>199</v>
      </c>
      <c r="J12" s="12">
        <v>69</v>
      </c>
      <c r="K12" s="13">
        <v>42</v>
      </c>
      <c r="L12" s="38">
        <v>2</v>
      </c>
      <c r="M12" s="40">
        <v>113</v>
      </c>
    </row>
    <row r="13" spans="1:13" ht="13.5" thickBot="1">
      <c r="A13" s="30" t="s">
        <v>3</v>
      </c>
      <c r="B13" s="6">
        <f>SUM(B7:B12)</f>
        <v>110</v>
      </c>
      <c r="C13" s="7">
        <f>SUM(C7:C12)</f>
        <v>175</v>
      </c>
      <c r="D13" s="7">
        <f>SUM(D7:D12)</f>
        <v>541</v>
      </c>
      <c r="E13" s="7">
        <f>SUM(E7:E12)</f>
        <v>95</v>
      </c>
      <c r="F13" s="7"/>
      <c r="G13" s="25"/>
      <c r="H13" s="24">
        <f t="shared" si="0"/>
        <v>921</v>
      </c>
      <c r="J13" s="6">
        <f>SUM(J7:J12)</f>
        <v>241</v>
      </c>
      <c r="K13" s="7">
        <f>SUM(K7:K12)</f>
        <v>96</v>
      </c>
      <c r="L13" s="25">
        <f>SUM(L7:L12)</f>
        <v>10</v>
      </c>
      <c r="M13" s="24">
        <f>SUM(M7:M12)</f>
        <v>347</v>
      </c>
    </row>
    <row r="14" spans="10:13" ht="12.75">
      <c r="J14" s="1"/>
      <c r="K14" s="1"/>
      <c r="L14" s="1"/>
      <c r="M14" s="1"/>
    </row>
    <row r="15" ht="13.5" thickBot="1">
      <c r="A15" s="29" t="s">
        <v>14</v>
      </c>
    </row>
    <row r="16" spans="2:13" ht="13.5" thickBot="1">
      <c r="B16" s="57" t="s">
        <v>13</v>
      </c>
      <c r="C16" s="58"/>
      <c r="D16" s="58"/>
      <c r="E16" s="58"/>
      <c r="F16" s="58"/>
      <c r="G16" s="58"/>
      <c r="H16" s="59"/>
      <c r="J16" s="57" t="s">
        <v>7</v>
      </c>
      <c r="K16" s="58"/>
      <c r="L16" s="58"/>
      <c r="M16" s="59"/>
    </row>
    <row r="17" spans="1:13" ht="13.5" thickBot="1">
      <c r="A17" s="5" t="s">
        <v>23</v>
      </c>
      <c r="B17" s="26">
        <v>286</v>
      </c>
      <c r="C17" s="27">
        <v>386</v>
      </c>
      <c r="D17" s="27">
        <v>486</v>
      </c>
      <c r="E17" s="27">
        <v>586</v>
      </c>
      <c r="F17" s="27" t="s">
        <v>1</v>
      </c>
      <c r="G17" s="27" t="s">
        <v>2</v>
      </c>
      <c r="H17" s="28" t="s">
        <v>3</v>
      </c>
      <c r="J17" s="32" t="s">
        <v>5</v>
      </c>
      <c r="K17" s="33" t="s">
        <v>4</v>
      </c>
      <c r="L17" s="33" t="s">
        <v>6</v>
      </c>
      <c r="M17" s="34" t="s">
        <v>3</v>
      </c>
    </row>
    <row r="18" spans="1:13" ht="12.75">
      <c r="A18" s="2" t="s">
        <v>8</v>
      </c>
      <c r="B18" s="8">
        <v>74</v>
      </c>
      <c r="C18" s="9">
        <v>141</v>
      </c>
      <c r="D18" s="9">
        <v>310</v>
      </c>
      <c r="E18" s="9">
        <v>215</v>
      </c>
      <c r="F18" s="9"/>
      <c r="G18" s="16"/>
      <c r="H18" s="21">
        <f>SUM(B18:G18)</f>
        <v>740</v>
      </c>
      <c r="J18" s="19">
        <v>162</v>
      </c>
      <c r="K18" s="20">
        <v>64</v>
      </c>
      <c r="L18" s="37">
        <v>14</v>
      </c>
      <c r="M18" s="21">
        <f aca="true" t="shared" si="1" ref="M18:M23">SUM(J18:L18)</f>
        <v>240</v>
      </c>
    </row>
    <row r="19" spans="1:13" ht="12.75">
      <c r="A19" s="3" t="s">
        <v>9</v>
      </c>
      <c r="B19" s="10">
        <v>1</v>
      </c>
      <c r="C19" s="11">
        <v>22</v>
      </c>
      <c r="D19" s="11">
        <v>9</v>
      </c>
      <c r="E19" s="11">
        <v>3</v>
      </c>
      <c r="F19" s="11"/>
      <c r="G19" s="17"/>
      <c r="H19" s="22">
        <f aca="true" t="shared" si="2" ref="H19:H24">SUM(B19:G19)</f>
        <v>35</v>
      </c>
      <c r="J19" s="10">
        <v>4</v>
      </c>
      <c r="K19" s="11">
        <v>6</v>
      </c>
      <c r="L19" s="17">
        <v>1</v>
      </c>
      <c r="M19" s="39">
        <f t="shared" si="1"/>
        <v>11</v>
      </c>
    </row>
    <row r="20" spans="1:13" ht="12.75">
      <c r="A20" s="3" t="s">
        <v>10</v>
      </c>
      <c r="B20" s="10">
        <v>1</v>
      </c>
      <c r="C20" s="11">
        <v>2</v>
      </c>
      <c r="D20" s="11">
        <v>85</v>
      </c>
      <c r="E20" s="11">
        <v>1</v>
      </c>
      <c r="F20" s="11"/>
      <c r="G20" s="17"/>
      <c r="H20" s="22">
        <f t="shared" si="2"/>
        <v>89</v>
      </c>
      <c r="J20" s="10">
        <v>10</v>
      </c>
      <c r="K20" s="11">
        <v>8</v>
      </c>
      <c r="L20" s="17">
        <v>1</v>
      </c>
      <c r="M20" s="39">
        <f t="shared" si="1"/>
        <v>19</v>
      </c>
    </row>
    <row r="21" spans="1:13" ht="12.75">
      <c r="A21" s="3" t="s">
        <v>11</v>
      </c>
      <c r="B21" s="10">
        <v>1</v>
      </c>
      <c r="C21" s="11">
        <v>3</v>
      </c>
      <c r="D21" s="11">
        <v>25</v>
      </c>
      <c r="E21" s="11">
        <v>0</v>
      </c>
      <c r="F21" s="11"/>
      <c r="G21" s="17"/>
      <c r="H21" s="22">
        <f t="shared" si="2"/>
        <v>29</v>
      </c>
      <c r="J21" s="10">
        <v>4</v>
      </c>
      <c r="K21" s="11">
        <v>2</v>
      </c>
      <c r="L21" s="17">
        <v>0</v>
      </c>
      <c r="M21" s="39">
        <f t="shared" si="1"/>
        <v>6</v>
      </c>
    </row>
    <row r="22" spans="1:13" ht="12.75">
      <c r="A22" s="3" t="s">
        <v>24</v>
      </c>
      <c r="B22" s="10">
        <v>5</v>
      </c>
      <c r="C22" s="11">
        <v>4</v>
      </c>
      <c r="D22" s="11">
        <v>41</v>
      </c>
      <c r="E22" s="11">
        <v>13</v>
      </c>
      <c r="F22" s="11"/>
      <c r="G22" s="17"/>
      <c r="H22" s="22">
        <f t="shared" si="2"/>
        <v>63</v>
      </c>
      <c r="J22" s="10">
        <v>14</v>
      </c>
      <c r="K22" s="11">
        <v>8</v>
      </c>
      <c r="L22" s="17">
        <v>4</v>
      </c>
      <c r="M22" s="39">
        <f t="shared" si="1"/>
        <v>26</v>
      </c>
    </row>
    <row r="23" spans="1:13" ht="13.5" thickBot="1">
      <c r="A23" s="4" t="s">
        <v>12</v>
      </c>
      <c r="B23" s="14">
        <v>26</v>
      </c>
      <c r="C23" s="15">
        <v>25</v>
      </c>
      <c r="D23" s="15">
        <v>124</v>
      </c>
      <c r="E23" s="15">
        <v>76</v>
      </c>
      <c r="F23" s="15"/>
      <c r="G23" s="18"/>
      <c r="H23" s="23">
        <f t="shared" si="2"/>
        <v>251</v>
      </c>
      <c r="J23" s="12">
        <v>79</v>
      </c>
      <c r="K23" s="13">
        <v>50</v>
      </c>
      <c r="L23" s="38">
        <v>8</v>
      </c>
      <c r="M23" s="40">
        <f t="shared" si="1"/>
        <v>137</v>
      </c>
    </row>
    <row r="24" spans="1:13" ht="13.5" thickBot="1">
      <c r="A24" s="30" t="s">
        <v>3</v>
      </c>
      <c r="B24" s="6">
        <f>SUM(B18:B23)</f>
        <v>108</v>
      </c>
      <c r="C24" s="7">
        <f>SUM(C18:C23)</f>
        <v>197</v>
      </c>
      <c r="D24" s="7">
        <f>SUM(D18:D23)</f>
        <v>594</v>
      </c>
      <c r="E24" s="7">
        <f>SUM(E18:E23)</f>
        <v>308</v>
      </c>
      <c r="F24" s="7"/>
      <c r="G24" s="25"/>
      <c r="H24" s="31">
        <f t="shared" si="2"/>
        <v>1207</v>
      </c>
      <c r="J24" s="35">
        <f>SUM(J18:J23)</f>
        <v>273</v>
      </c>
      <c r="K24" s="36">
        <f>SUM(K18:K23)</f>
        <v>138</v>
      </c>
      <c r="L24" s="41">
        <f>SUM(L18:L23)</f>
        <v>28</v>
      </c>
      <c r="M24" s="42">
        <f>SUM(M18:M23)</f>
        <v>439</v>
      </c>
    </row>
    <row r="26" ht="13.5" thickBot="1">
      <c r="A26" s="29" t="s">
        <v>16</v>
      </c>
    </row>
    <row r="27" spans="2:13" ht="13.5" thickBot="1">
      <c r="B27" s="57" t="s">
        <v>13</v>
      </c>
      <c r="C27" s="58"/>
      <c r="D27" s="58"/>
      <c r="E27" s="58"/>
      <c r="F27" s="58"/>
      <c r="G27" s="58"/>
      <c r="H27" s="59"/>
      <c r="J27" s="57" t="s">
        <v>7</v>
      </c>
      <c r="K27" s="58"/>
      <c r="L27" s="58"/>
      <c r="M27" s="59"/>
    </row>
    <row r="28" spans="1:13" ht="13.5" thickBot="1">
      <c r="A28" s="5" t="s">
        <v>23</v>
      </c>
      <c r="B28" s="26">
        <v>286</v>
      </c>
      <c r="C28" s="27">
        <v>386</v>
      </c>
      <c r="D28" s="27">
        <v>486</v>
      </c>
      <c r="E28" s="27">
        <v>586</v>
      </c>
      <c r="F28" s="27" t="s">
        <v>1</v>
      </c>
      <c r="G28" s="27" t="s">
        <v>2</v>
      </c>
      <c r="H28" s="28" t="s">
        <v>3</v>
      </c>
      <c r="J28" s="32" t="s">
        <v>5</v>
      </c>
      <c r="K28" s="33" t="s">
        <v>4</v>
      </c>
      <c r="L28" s="33" t="s">
        <v>6</v>
      </c>
      <c r="M28" s="34" t="s">
        <v>3</v>
      </c>
    </row>
    <row r="29" spans="1:13" ht="12.75">
      <c r="A29" s="2" t="s">
        <v>8</v>
      </c>
      <c r="B29" s="43"/>
      <c r="C29" s="9">
        <v>142</v>
      </c>
      <c r="D29" s="9">
        <v>310</v>
      </c>
      <c r="E29" s="9">
        <v>243</v>
      </c>
      <c r="F29" s="9">
        <v>0</v>
      </c>
      <c r="G29" s="16">
        <v>1</v>
      </c>
      <c r="H29" s="21">
        <f>SUM(B29:G29)</f>
        <v>696</v>
      </c>
      <c r="J29" s="19">
        <v>158</v>
      </c>
      <c r="K29" s="20">
        <v>77</v>
      </c>
      <c r="L29" s="37">
        <v>17</v>
      </c>
      <c r="M29" s="21">
        <f aca="true" t="shared" si="3" ref="M29:M34">SUM(J29:L29)</f>
        <v>252</v>
      </c>
    </row>
    <row r="30" spans="1:13" ht="12.75">
      <c r="A30" s="3" t="s">
        <v>9</v>
      </c>
      <c r="B30" s="44"/>
      <c r="C30" s="11">
        <v>22</v>
      </c>
      <c r="D30" s="11">
        <v>9</v>
      </c>
      <c r="E30" s="11">
        <v>3</v>
      </c>
      <c r="F30" s="11">
        <v>0</v>
      </c>
      <c r="G30" s="17">
        <v>2</v>
      </c>
      <c r="H30" s="22">
        <f aca="true" t="shared" si="4" ref="H30:H35">SUM(B30:G30)</f>
        <v>36</v>
      </c>
      <c r="J30" s="10">
        <v>4</v>
      </c>
      <c r="K30" s="11">
        <v>7</v>
      </c>
      <c r="L30" s="17">
        <v>1</v>
      </c>
      <c r="M30" s="39">
        <f t="shared" si="3"/>
        <v>12</v>
      </c>
    </row>
    <row r="31" spans="1:13" ht="12.75">
      <c r="A31" s="3" t="s">
        <v>10</v>
      </c>
      <c r="B31" s="44"/>
      <c r="C31" s="11">
        <v>2</v>
      </c>
      <c r="D31" s="11">
        <v>85</v>
      </c>
      <c r="E31" s="11">
        <v>1</v>
      </c>
      <c r="F31" s="11">
        <v>0</v>
      </c>
      <c r="G31" s="17">
        <v>1</v>
      </c>
      <c r="H31" s="22">
        <f t="shared" si="4"/>
        <v>89</v>
      </c>
      <c r="J31" s="10">
        <v>11</v>
      </c>
      <c r="K31" s="11">
        <v>8</v>
      </c>
      <c r="L31" s="17">
        <v>1</v>
      </c>
      <c r="M31" s="39">
        <f t="shared" si="3"/>
        <v>20</v>
      </c>
    </row>
    <row r="32" spans="1:13" ht="12.75">
      <c r="A32" s="3" t="s">
        <v>11</v>
      </c>
      <c r="B32" s="44"/>
      <c r="C32" s="11">
        <v>3</v>
      </c>
      <c r="D32" s="11">
        <v>25</v>
      </c>
      <c r="E32" s="11">
        <v>0</v>
      </c>
      <c r="F32" s="11">
        <v>0</v>
      </c>
      <c r="G32" s="17">
        <v>0</v>
      </c>
      <c r="H32" s="22">
        <f t="shared" si="4"/>
        <v>28</v>
      </c>
      <c r="J32" s="10">
        <v>4</v>
      </c>
      <c r="K32" s="11">
        <v>2</v>
      </c>
      <c r="L32" s="17">
        <v>0</v>
      </c>
      <c r="M32" s="39">
        <f t="shared" si="3"/>
        <v>6</v>
      </c>
    </row>
    <row r="33" spans="1:13" ht="12.75">
      <c r="A33" s="3" t="s">
        <v>24</v>
      </c>
      <c r="B33" s="44"/>
      <c r="C33" s="11">
        <v>4</v>
      </c>
      <c r="D33" s="11">
        <v>42</v>
      </c>
      <c r="E33" s="11">
        <v>38</v>
      </c>
      <c r="F33" s="11">
        <v>0</v>
      </c>
      <c r="G33" s="17">
        <v>3</v>
      </c>
      <c r="H33" s="22">
        <f t="shared" si="4"/>
        <v>87</v>
      </c>
      <c r="J33" s="10">
        <v>20</v>
      </c>
      <c r="K33" s="11">
        <v>17</v>
      </c>
      <c r="L33" s="17">
        <v>12</v>
      </c>
      <c r="M33" s="39">
        <f t="shared" si="3"/>
        <v>49</v>
      </c>
    </row>
    <row r="34" spans="1:13" ht="13.5" thickBot="1">
      <c r="A34" s="4" t="s">
        <v>12</v>
      </c>
      <c r="B34" s="45"/>
      <c r="C34" s="15">
        <v>23</v>
      </c>
      <c r="D34" s="15">
        <v>136</v>
      </c>
      <c r="E34" s="15">
        <v>126</v>
      </c>
      <c r="F34" s="15">
        <v>3</v>
      </c>
      <c r="G34" s="18">
        <v>5</v>
      </c>
      <c r="H34" s="23">
        <f t="shared" si="4"/>
        <v>293</v>
      </c>
      <c r="J34" s="12">
        <v>86</v>
      </c>
      <c r="K34" s="13">
        <v>68</v>
      </c>
      <c r="L34" s="38">
        <v>10</v>
      </c>
      <c r="M34" s="40">
        <f t="shared" si="3"/>
        <v>164</v>
      </c>
    </row>
    <row r="35" spans="1:13" ht="13.5" thickBot="1">
      <c r="A35" s="30" t="s">
        <v>3</v>
      </c>
      <c r="B35" s="46"/>
      <c r="C35" s="7">
        <f>SUM(C29:C34)</f>
        <v>196</v>
      </c>
      <c r="D35" s="7">
        <f>SUM(D29:D34)</f>
        <v>607</v>
      </c>
      <c r="E35" s="7">
        <f>SUM(E29:E34)</f>
        <v>411</v>
      </c>
      <c r="F35" s="7">
        <f>SUM(F29:F34)</f>
        <v>3</v>
      </c>
      <c r="G35" s="25">
        <f>SUM(G29:G34)</f>
        <v>12</v>
      </c>
      <c r="H35" s="31">
        <f t="shared" si="4"/>
        <v>1229</v>
      </c>
      <c r="J35" s="35">
        <f>SUM(J29:J34)</f>
        <v>283</v>
      </c>
      <c r="K35" s="36">
        <f>SUM(K29:K34)</f>
        <v>179</v>
      </c>
      <c r="L35" s="41">
        <f>SUM(L29:L34)</f>
        <v>41</v>
      </c>
      <c r="M35" s="42">
        <f>SUM(M29:M34)</f>
        <v>503</v>
      </c>
    </row>
    <row r="37" ht="13.5" thickBot="1">
      <c r="A37" s="29" t="s">
        <v>17</v>
      </c>
    </row>
    <row r="38" spans="2:13" ht="13.5" thickBot="1">
      <c r="B38" s="57" t="s">
        <v>13</v>
      </c>
      <c r="C38" s="58"/>
      <c r="D38" s="58"/>
      <c r="E38" s="58"/>
      <c r="F38" s="58"/>
      <c r="G38" s="58"/>
      <c r="H38" s="59"/>
      <c r="J38" s="57" t="s">
        <v>7</v>
      </c>
      <c r="K38" s="58"/>
      <c r="L38" s="58"/>
      <c r="M38" s="59"/>
    </row>
    <row r="39" spans="1:13" ht="13.5" thickBot="1">
      <c r="A39" s="5" t="s">
        <v>23</v>
      </c>
      <c r="B39" s="26">
        <v>286</v>
      </c>
      <c r="C39" s="27">
        <v>386</v>
      </c>
      <c r="D39" s="27">
        <v>486</v>
      </c>
      <c r="E39" s="27">
        <v>586</v>
      </c>
      <c r="F39" s="27" t="s">
        <v>1</v>
      </c>
      <c r="G39" s="27" t="s">
        <v>2</v>
      </c>
      <c r="H39" s="28" t="s">
        <v>3</v>
      </c>
      <c r="J39" s="32" t="s">
        <v>5</v>
      </c>
      <c r="K39" s="33" t="s">
        <v>4</v>
      </c>
      <c r="L39" s="33" t="s">
        <v>6</v>
      </c>
      <c r="M39" s="34" t="s">
        <v>3</v>
      </c>
    </row>
    <row r="40" spans="1:13" ht="12.75">
      <c r="A40" s="2" t="s">
        <v>8</v>
      </c>
      <c r="B40" s="43"/>
      <c r="C40" s="47"/>
      <c r="D40" s="9">
        <v>311</v>
      </c>
      <c r="E40" s="9">
        <v>469</v>
      </c>
      <c r="F40" s="9">
        <v>2</v>
      </c>
      <c r="G40" s="16">
        <v>4</v>
      </c>
      <c r="H40" s="21">
        <f>SUM(B40:G40)</f>
        <v>786</v>
      </c>
      <c r="J40" s="19">
        <v>160</v>
      </c>
      <c r="K40" s="20">
        <v>113</v>
      </c>
      <c r="L40" s="37">
        <v>34</v>
      </c>
      <c r="M40" s="21">
        <f aca="true" t="shared" si="5" ref="M40:M45">SUM(J40:L40)</f>
        <v>307</v>
      </c>
    </row>
    <row r="41" spans="1:13" ht="12.75">
      <c r="A41" s="3" t="s">
        <v>9</v>
      </c>
      <c r="B41" s="44"/>
      <c r="C41" s="48"/>
      <c r="D41" s="11">
        <v>9</v>
      </c>
      <c r="E41" s="11">
        <v>3</v>
      </c>
      <c r="F41" s="11">
        <v>0</v>
      </c>
      <c r="G41" s="17">
        <v>2</v>
      </c>
      <c r="H41" s="22">
        <f aca="true" t="shared" si="6" ref="H41:H46">SUM(B41:G41)</f>
        <v>14</v>
      </c>
      <c r="J41" s="10">
        <v>4</v>
      </c>
      <c r="K41" s="11">
        <v>7</v>
      </c>
      <c r="L41" s="17">
        <v>1</v>
      </c>
      <c r="M41" s="39">
        <f t="shared" si="5"/>
        <v>12</v>
      </c>
    </row>
    <row r="42" spans="1:13" ht="12.75">
      <c r="A42" s="3" t="s">
        <v>10</v>
      </c>
      <c r="B42" s="44"/>
      <c r="C42" s="48"/>
      <c r="D42" s="11">
        <v>85</v>
      </c>
      <c r="E42" s="11">
        <v>3</v>
      </c>
      <c r="F42" s="11">
        <v>0</v>
      </c>
      <c r="G42" s="17">
        <v>1</v>
      </c>
      <c r="H42" s="22">
        <f t="shared" si="6"/>
        <v>89</v>
      </c>
      <c r="J42" s="10">
        <v>14</v>
      </c>
      <c r="K42" s="11">
        <v>9</v>
      </c>
      <c r="L42" s="17">
        <v>0</v>
      </c>
      <c r="M42" s="39">
        <f t="shared" si="5"/>
        <v>23</v>
      </c>
    </row>
    <row r="43" spans="1:13" ht="12.75">
      <c r="A43" s="3" t="s">
        <v>11</v>
      </c>
      <c r="B43" s="44"/>
      <c r="C43" s="48"/>
      <c r="D43" s="11">
        <v>25</v>
      </c>
      <c r="E43" s="11">
        <v>3</v>
      </c>
      <c r="F43" s="11">
        <v>0</v>
      </c>
      <c r="G43" s="17">
        <v>0</v>
      </c>
      <c r="H43" s="22">
        <f t="shared" si="6"/>
        <v>28</v>
      </c>
      <c r="J43" s="10">
        <v>6</v>
      </c>
      <c r="K43" s="11">
        <v>2</v>
      </c>
      <c r="L43" s="17">
        <v>0</v>
      </c>
      <c r="M43" s="39">
        <f t="shared" si="5"/>
        <v>8</v>
      </c>
    </row>
    <row r="44" spans="1:13" ht="12.75">
      <c r="A44" s="3" t="s">
        <v>24</v>
      </c>
      <c r="B44" s="44"/>
      <c r="C44" s="48"/>
      <c r="D44" s="11">
        <v>42</v>
      </c>
      <c r="E44" s="11">
        <v>57</v>
      </c>
      <c r="F44" s="11">
        <v>1</v>
      </c>
      <c r="G44" s="17">
        <v>8</v>
      </c>
      <c r="H44" s="22">
        <f t="shared" si="6"/>
        <v>108</v>
      </c>
      <c r="J44" s="10">
        <v>20</v>
      </c>
      <c r="K44" s="11">
        <v>23</v>
      </c>
      <c r="L44" s="17">
        <v>19</v>
      </c>
      <c r="M44" s="39">
        <f t="shared" si="5"/>
        <v>62</v>
      </c>
    </row>
    <row r="45" spans="1:13" ht="13.5" thickBot="1">
      <c r="A45" s="4" t="s">
        <v>12</v>
      </c>
      <c r="B45" s="45"/>
      <c r="C45" s="49"/>
      <c r="D45" s="15">
        <v>141</v>
      </c>
      <c r="E45" s="15">
        <v>145</v>
      </c>
      <c r="F45" s="15">
        <v>8</v>
      </c>
      <c r="G45" s="18">
        <v>7</v>
      </c>
      <c r="H45" s="23">
        <f t="shared" si="6"/>
        <v>301</v>
      </c>
      <c r="J45" s="12">
        <v>95</v>
      </c>
      <c r="K45" s="13">
        <v>79</v>
      </c>
      <c r="L45" s="38">
        <v>17</v>
      </c>
      <c r="M45" s="40">
        <f t="shared" si="5"/>
        <v>191</v>
      </c>
    </row>
    <row r="46" spans="1:13" ht="13.5" thickBot="1">
      <c r="A46" s="30" t="s">
        <v>3</v>
      </c>
      <c r="B46" s="46"/>
      <c r="C46" s="50"/>
      <c r="D46" s="7">
        <f>SUM(D40:D45)</f>
        <v>613</v>
      </c>
      <c r="E46" s="7">
        <f>SUM(E40:E45)</f>
        <v>680</v>
      </c>
      <c r="F46" s="7">
        <f>SUM(F40:F45)</f>
        <v>11</v>
      </c>
      <c r="G46" s="25">
        <f>SUM(G40:G45)</f>
        <v>22</v>
      </c>
      <c r="H46" s="31">
        <f t="shared" si="6"/>
        <v>1326</v>
      </c>
      <c r="J46" s="35">
        <f>SUM(J40:J45)</f>
        <v>299</v>
      </c>
      <c r="K46" s="36">
        <f>SUM(K40:K45)</f>
        <v>233</v>
      </c>
      <c r="L46" s="41">
        <f>SUM(L40:L45)</f>
        <v>71</v>
      </c>
      <c r="M46" s="42">
        <f>SUM(M40:M45)</f>
        <v>603</v>
      </c>
    </row>
    <row r="48" ht="13.5" thickBot="1">
      <c r="A48" s="29" t="s">
        <v>18</v>
      </c>
    </row>
    <row r="49" spans="2:13" ht="13.5" thickBot="1">
      <c r="B49" s="57" t="s">
        <v>13</v>
      </c>
      <c r="C49" s="58"/>
      <c r="D49" s="58"/>
      <c r="E49" s="58"/>
      <c r="F49" s="58"/>
      <c r="G49" s="58"/>
      <c r="H49" s="59"/>
      <c r="J49" s="57" t="s">
        <v>7</v>
      </c>
      <c r="K49" s="58"/>
      <c r="L49" s="58"/>
      <c r="M49" s="59"/>
    </row>
    <row r="50" spans="1:13" ht="13.5" thickBot="1">
      <c r="A50" s="5" t="s">
        <v>23</v>
      </c>
      <c r="B50" s="26">
        <v>286</v>
      </c>
      <c r="C50" s="27">
        <v>386</v>
      </c>
      <c r="D50" s="27">
        <v>486</v>
      </c>
      <c r="E50" s="27">
        <v>586</v>
      </c>
      <c r="F50" s="27" t="s">
        <v>1</v>
      </c>
      <c r="G50" s="27" t="s">
        <v>2</v>
      </c>
      <c r="H50" s="28" t="s">
        <v>3</v>
      </c>
      <c r="J50" s="32" t="s">
        <v>5</v>
      </c>
      <c r="K50" s="33" t="s">
        <v>4</v>
      </c>
      <c r="L50" s="33" t="s">
        <v>6</v>
      </c>
      <c r="M50" s="34" t="s">
        <v>3</v>
      </c>
    </row>
    <row r="51" spans="1:13" ht="12.75">
      <c r="A51" s="2" t="s">
        <v>8</v>
      </c>
      <c r="B51" s="43"/>
      <c r="C51" s="47"/>
      <c r="D51" s="9">
        <v>408</v>
      </c>
      <c r="E51" s="9">
        <v>781</v>
      </c>
      <c r="F51" s="9">
        <v>1</v>
      </c>
      <c r="G51" s="16">
        <v>4</v>
      </c>
      <c r="H51" s="21">
        <f>SUM(B51:G51)</f>
        <v>1194</v>
      </c>
      <c r="J51" s="19">
        <v>161</v>
      </c>
      <c r="K51" s="20">
        <v>130</v>
      </c>
      <c r="L51" s="37">
        <v>41</v>
      </c>
      <c r="M51" s="21">
        <f aca="true" t="shared" si="7" ref="M51:M56">SUM(J51:L51)</f>
        <v>332</v>
      </c>
    </row>
    <row r="52" spans="1:13" ht="12.75">
      <c r="A52" s="3" t="s">
        <v>9</v>
      </c>
      <c r="B52" s="44"/>
      <c r="C52" s="48"/>
      <c r="D52" s="11">
        <v>9</v>
      </c>
      <c r="E52" s="11">
        <v>3</v>
      </c>
      <c r="F52" s="11">
        <v>0</v>
      </c>
      <c r="G52" s="17">
        <v>2</v>
      </c>
      <c r="H52" s="22">
        <f aca="true" t="shared" si="8" ref="H52:H57">SUM(B52:G52)</f>
        <v>14</v>
      </c>
      <c r="J52" s="10">
        <v>4</v>
      </c>
      <c r="K52" s="11">
        <v>7</v>
      </c>
      <c r="L52" s="17">
        <v>1</v>
      </c>
      <c r="M52" s="39">
        <f t="shared" si="7"/>
        <v>12</v>
      </c>
    </row>
    <row r="53" spans="1:13" ht="12.75">
      <c r="A53" s="3" t="s">
        <v>10</v>
      </c>
      <c r="B53" s="44"/>
      <c r="C53" s="48"/>
      <c r="D53" s="11">
        <v>85</v>
      </c>
      <c r="E53" s="11">
        <v>9</v>
      </c>
      <c r="F53" s="11">
        <v>0</v>
      </c>
      <c r="G53" s="17">
        <v>1</v>
      </c>
      <c r="H53" s="22">
        <f t="shared" si="8"/>
        <v>95</v>
      </c>
      <c r="J53" s="10">
        <v>14</v>
      </c>
      <c r="K53" s="11">
        <v>10</v>
      </c>
      <c r="L53" s="17">
        <v>0</v>
      </c>
      <c r="M53" s="39">
        <f t="shared" si="7"/>
        <v>24</v>
      </c>
    </row>
    <row r="54" spans="1:13" ht="12.75">
      <c r="A54" s="3" t="s">
        <v>11</v>
      </c>
      <c r="B54" s="44"/>
      <c r="C54" s="48"/>
      <c r="D54" s="11">
        <v>25</v>
      </c>
      <c r="E54" s="11">
        <v>47</v>
      </c>
      <c r="F54" s="11">
        <v>0</v>
      </c>
      <c r="G54" s="17">
        <v>0</v>
      </c>
      <c r="H54" s="22">
        <f t="shared" si="8"/>
        <v>72</v>
      </c>
      <c r="J54" s="10">
        <v>8</v>
      </c>
      <c r="K54" s="11">
        <v>2</v>
      </c>
      <c r="L54" s="17">
        <v>0</v>
      </c>
      <c r="M54" s="39">
        <f t="shared" si="7"/>
        <v>10</v>
      </c>
    </row>
    <row r="55" spans="1:13" ht="12.75">
      <c r="A55" s="3" t="s">
        <v>24</v>
      </c>
      <c r="B55" s="44"/>
      <c r="C55" s="48"/>
      <c r="D55" s="11">
        <v>42</v>
      </c>
      <c r="E55" s="11">
        <v>310</v>
      </c>
      <c r="F55" s="11">
        <v>4</v>
      </c>
      <c r="G55" s="17">
        <v>18</v>
      </c>
      <c r="H55" s="22">
        <f t="shared" si="8"/>
        <v>374</v>
      </c>
      <c r="J55" s="10">
        <v>20</v>
      </c>
      <c r="K55" s="11">
        <v>109</v>
      </c>
      <c r="L55" s="17">
        <v>60</v>
      </c>
      <c r="M55" s="39">
        <f t="shared" si="7"/>
        <v>189</v>
      </c>
    </row>
    <row r="56" spans="1:13" ht="13.5" thickBot="1">
      <c r="A56" s="4" t="s">
        <v>12</v>
      </c>
      <c r="B56" s="45"/>
      <c r="C56" s="49"/>
      <c r="D56" s="15">
        <v>154</v>
      </c>
      <c r="E56" s="15">
        <v>281</v>
      </c>
      <c r="F56" s="15">
        <v>6</v>
      </c>
      <c r="G56" s="18">
        <v>8</v>
      </c>
      <c r="H56" s="23">
        <f t="shared" si="8"/>
        <v>449</v>
      </c>
      <c r="J56" s="12">
        <v>103</v>
      </c>
      <c r="K56" s="13">
        <v>133</v>
      </c>
      <c r="L56" s="38">
        <v>61</v>
      </c>
      <c r="M56" s="40">
        <f t="shared" si="7"/>
        <v>297</v>
      </c>
    </row>
    <row r="57" spans="1:13" ht="13.5" thickBot="1">
      <c r="A57" s="30" t="s">
        <v>3</v>
      </c>
      <c r="B57" s="46"/>
      <c r="C57" s="50"/>
      <c r="D57" s="7">
        <f>SUM(D51:D56)</f>
        <v>723</v>
      </c>
      <c r="E57" s="7">
        <f>SUM(E51:E56)</f>
        <v>1431</v>
      </c>
      <c r="F57" s="7">
        <f>SUM(F51:F56)</f>
        <v>11</v>
      </c>
      <c r="G57" s="25">
        <f>SUM(G51:G56)</f>
        <v>33</v>
      </c>
      <c r="H57" s="31">
        <f t="shared" si="8"/>
        <v>2198</v>
      </c>
      <c r="J57" s="35">
        <f>SUM(J51:J56)</f>
        <v>310</v>
      </c>
      <c r="K57" s="36">
        <f>SUM(K51:K56)</f>
        <v>391</v>
      </c>
      <c r="L57" s="41">
        <f>SUM(L51:L56)</f>
        <v>163</v>
      </c>
      <c r="M57" s="42">
        <f>SUM(M51:M56)</f>
        <v>864</v>
      </c>
    </row>
    <row r="58" spans="1:6" ht="12.75">
      <c r="A58" s="52" t="s">
        <v>19</v>
      </c>
      <c r="B58" s="52" t="s">
        <v>25</v>
      </c>
      <c r="C58" s="52"/>
      <c r="D58" s="52"/>
      <c r="E58" s="52"/>
      <c r="F58" s="52"/>
    </row>
    <row r="59" spans="1:6" ht="12.75">
      <c r="A59" s="52"/>
      <c r="B59" s="52" t="s">
        <v>27</v>
      </c>
      <c r="C59" s="52"/>
      <c r="D59" s="52"/>
      <c r="E59" s="52"/>
      <c r="F59" s="52"/>
    </row>
    <row r="61" spans="1:6" ht="12.75">
      <c r="A61" s="53" t="s">
        <v>20</v>
      </c>
      <c r="B61" s="53" t="s">
        <v>21</v>
      </c>
      <c r="C61" s="54"/>
      <c r="D61" s="54"/>
      <c r="E61" s="54"/>
      <c r="F61" s="54"/>
    </row>
    <row r="62" spans="1:6" ht="12.75">
      <c r="A62" s="53"/>
      <c r="B62" s="53" t="s">
        <v>22</v>
      </c>
      <c r="C62" s="53"/>
      <c r="D62" s="54"/>
      <c r="E62" s="54"/>
      <c r="F62" s="54"/>
    </row>
    <row r="63" ht="12.75">
      <c r="C63" s="51"/>
    </row>
  </sheetData>
  <mergeCells count="10">
    <mergeCell ref="B49:H49"/>
    <mergeCell ref="J49:M49"/>
    <mergeCell ref="B27:H27"/>
    <mergeCell ref="J27:M27"/>
    <mergeCell ref="B38:H38"/>
    <mergeCell ref="J38:M38"/>
    <mergeCell ref="J5:M5"/>
    <mergeCell ref="B5:H5"/>
    <mergeCell ref="B16:H16"/>
    <mergeCell ref="J16:M16"/>
  </mergeCells>
  <printOptions horizontalCentered="1" verticalCentered="1"/>
  <pageMargins left="0.63" right="0.75" top="1" bottom="1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2001-09-17T22:04:39Z</cp:lastPrinted>
  <dcterms:created xsi:type="dcterms:W3CDTF">2001-01-12T20:17:55Z</dcterms:created>
  <dcterms:modified xsi:type="dcterms:W3CDTF">2002-02-06T19:49:06Z</dcterms:modified>
  <cp:category/>
  <cp:version/>
  <cp:contentType/>
  <cp:contentStatus/>
</cp:coreProperties>
</file>