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1996-2000" sheetId="1" r:id="rId1"/>
  </sheets>
  <definedNames>
    <definedName name="DATABASE">'1996-2000'!$A$5:$R$8</definedName>
  </definedNames>
  <calcPr fullCalcOnLoad="1"/>
</workbook>
</file>

<file path=xl/sharedStrings.xml><?xml version="1.0" encoding="utf-8"?>
<sst xmlns="http://schemas.openxmlformats.org/spreadsheetml/2006/main" count="80" uniqueCount="43">
  <si>
    <t>BD_EGT2001</t>
  </si>
  <si>
    <t>QRO</t>
  </si>
  <si>
    <t>FEN</t>
  </si>
  <si>
    <t>FCA</t>
  </si>
  <si>
    <t>FCP</t>
  </si>
  <si>
    <t>FBA</t>
  </si>
  <si>
    <t>SJR</t>
  </si>
  <si>
    <t>PREPARATORIA DE SAN JUAN DEL RIO</t>
  </si>
  <si>
    <t>Universidad Autómoma de Querétaro</t>
  </si>
  <si>
    <t>PREPARATORIA</t>
  </si>
  <si>
    <t>PREPARATORIA NORTE</t>
  </si>
  <si>
    <t xml:space="preserve">PREPARATORIA SUR </t>
  </si>
  <si>
    <t xml:space="preserve">A C E P T A D O S </t>
  </si>
  <si>
    <t>1996-1997</t>
  </si>
  <si>
    <t>1997-1998</t>
  </si>
  <si>
    <t>1998-1999</t>
  </si>
  <si>
    <t>1999-2000</t>
  </si>
  <si>
    <t>2000-2001</t>
  </si>
  <si>
    <t xml:space="preserve">E G R E S A D O S </t>
  </si>
  <si>
    <t>TOTAL</t>
  </si>
  <si>
    <t>FACULTAD</t>
  </si>
  <si>
    <t>CARRERA</t>
  </si>
  <si>
    <t>TEC. EN ARTES PLASTICAS  *</t>
  </si>
  <si>
    <t>TEC. EN ARTES VISUALES *</t>
  </si>
  <si>
    <t>TEC. EN PERIODISMO *</t>
  </si>
  <si>
    <t xml:space="preserve"> A C E P T A D O S </t>
  </si>
  <si>
    <t xml:space="preserve"> E G R E S A D O S </t>
  </si>
  <si>
    <t xml:space="preserve">T I T U L A D O S </t>
  </si>
  <si>
    <t>TEC. EJECUTANTE INSTRUMENTISTA</t>
  </si>
  <si>
    <t>bd_egt992</t>
  </si>
  <si>
    <t>bd_tit2001</t>
  </si>
  <si>
    <t>bd_tit992</t>
  </si>
  <si>
    <t>TEC. REST. PINTURA DE CABALLETE</t>
  </si>
  <si>
    <t xml:space="preserve">M A T R Í C U L A    T O T A L </t>
  </si>
  <si>
    <t>TEC. EN ENFERMERÍA</t>
  </si>
  <si>
    <t>TEC. EN ENFERMERÍA. SJR</t>
  </si>
  <si>
    <t xml:space="preserve"> (*)  Carreras ya canceladas.</t>
  </si>
  <si>
    <t>Fuente: Coordinación de Informacíon y Esatdística.</t>
  </si>
  <si>
    <t>7. Alumnos de nivel medio superior</t>
  </si>
  <si>
    <t>7.1 Alumnos de nivel técnico</t>
  </si>
  <si>
    <t>TEC. SUP. ADMÓN. DE EMPRESAS COOPS.</t>
  </si>
  <si>
    <t>TEC.  SUP. EN ACTUACIÓN</t>
  </si>
  <si>
    <t>MUNICIPIO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</si>
</sst>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0" fillId="0" borderId="24" xfId="0" applyNumberFormat="1" applyBorder="1" applyAlignment="1">
      <alignment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0" borderId="25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4" xfId="0" applyNumberFormat="1" applyBorder="1" applyAlignment="1">
      <alignment/>
    </xf>
    <xf numFmtId="1" fontId="1" fillId="0" borderId="11" xfId="0" applyNumberFormat="1" applyFont="1" applyBorder="1" applyAlignment="1">
      <alignment/>
    </xf>
    <xf numFmtId="1" fontId="0" fillId="0" borderId="26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workbookViewId="0" topLeftCell="G1">
      <selection activeCell="X26" sqref="X26"/>
    </sheetView>
  </sheetViews>
  <sheetFormatPr defaultColWidth="11.421875" defaultRowHeight="12.75"/>
  <cols>
    <col min="1" max="1" width="11.140625" style="1" customWidth="1"/>
    <col min="2" max="2" width="39.7109375" style="1" customWidth="1"/>
    <col min="3" max="6" width="11.140625" style="3" bestFit="1" customWidth="1"/>
    <col min="7" max="7" width="12.140625" style="3" bestFit="1" customWidth="1"/>
    <col min="8" max="11" width="10.140625" style="3" bestFit="1" customWidth="1"/>
    <col min="12" max="12" width="11.140625" style="3" bestFit="1" customWidth="1"/>
    <col min="13" max="15" width="10.28125" style="3" bestFit="1" customWidth="1"/>
    <col min="16" max="16" width="11.28125" style="3" hidden="1" customWidth="1"/>
    <col min="17" max="17" width="12.28125" style="3" hidden="1" customWidth="1"/>
    <col min="18" max="18" width="12.28125" style="3" customWidth="1"/>
    <col min="22" max="23" width="0" style="0" hidden="1" customWidth="1"/>
  </cols>
  <sheetData>
    <row r="1" ht="20.25">
      <c r="A1" s="2" t="s">
        <v>8</v>
      </c>
    </row>
    <row r="2" ht="12.75">
      <c r="A2" s="38" t="s">
        <v>38</v>
      </c>
    </row>
    <row r="3" ht="13.5" thickBot="1"/>
    <row r="4" spans="1:18" ht="12.75">
      <c r="A4" s="10"/>
      <c r="B4" s="26"/>
      <c r="C4" s="66" t="s">
        <v>12</v>
      </c>
      <c r="D4" s="67"/>
      <c r="E4" s="67"/>
      <c r="F4" s="67"/>
      <c r="G4" s="68"/>
      <c r="H4" s="66" t="s">
        <v>33</v>
      </c>
      <c r="I4" s="67"/>
      <c r="J4" s="67"/>
      <c r="K4" s="67"/>
      <c r="L4" s="68"/>
      <c r="M4" s="66" t="s">
        <v>18</v>
      </c>
      <c r="N4" s="67"/>
      <c r="O4" s="67"/>
      <c r="P4" s="67"/>
      <c r="Q4" s="67"/>
      <c r="R4" s="68"/>
    </row>
    <row r="5" spans="1:18" ht="13.5" thickBot="1">
      <c r="A5" s="11" t="s">
        <v>42</v>
      </c>
      <c r="B5" s="12" t="s">
        <v>9</v>
      </c>
      <c r="C5" s="31" t="s">
        <v>13</v>
      </c>
      <c r="D5" s="13" t="s">
        <v>14</v>
      </c>
      <c r="E5" s="13" t="s">
        <v>15</v>
      </c>
      <c r="F5" s="13" t="s">
        <v>16</v>
      </c>
      <c r="G5" s="14" t="s">
        <v>17</v>
      </c>
      <c r="H5" s="31" t="s">
        <v>13</v>
      </c>
      <c r="I5" s="13" t="s">
        <v>14</v>
      </c>
      <c r="J5" s="13" t="s">
        <v>15</v>
      </c>
      <c r="K5" s="13" t="s">
        <v>16</v>
      </c>
      <c r="L5" s="14" t="s">
        <v>17</v>
      </c>
      <c r="M5" s="31" t="s">
        <v>13</v>
      </c>
      <c r="N5" s="13" t="s">
        <v>14</v>
      </c>
      <c r="O5" s="13" t="s">
        <v>15</v>
      </c>
      <c r="P5" s="13" t="s">
        <v>16</v>
      </c>
      <c r="Q5" s="13" t="s">
        <v>0</v>
      </c>
      <c r="R5" s="14" t="s">
        <v>16</v>
      </c>
    </row>
    <row r="6" spans="1:18" ht="12.75">
      <c r="A6" s="19" t="s">
        <v>1</v>
      </c>
      <c r="B6" s="27" t="s">
        <v>10</v>
      </c>
      <c r="C6" s="32">
        <v>945</v>
      </c>
      <c r="D6" s="7">
        <v>960</v>
      </c>
      <c r="E6" s="7">
        <v>942</v>
      </c>
      <c r="F6" s="7">
        <v>998</v>
      </c>
      <c r="G6" s="20">
        <v>1089</v>
      </c>
      <c r="H6" s="32">
        <v>2837</v>
      </c>
      <c r="I6" s="7">
        <v>2588</v>
      </c>
      <c r="J6" s="7">
        <v>2495</v>
      </c>
      <c r="K6" s="7">
        <v>2500</v>
      </c>
      <c r="L6" s="20">
        <v>2665</v>
      </c>
      <c r="M6" s="32">
        <v>0</v>
      </c>
      <c r="N6" s="7">
        <v>463</v>
      </c>
      <c r="O6" s="7">
        <v>488</v>
      </c>
      <c r="P6" s="7">
        <v>87</v>
      </c>
      <c r="Q6" s="7">
        <v>539</v>
      </c>
      <c r="R6" s="20">
        <f>+P6+Q6</f>
        <v>626</v>
      </c>
    </row>
    <row r="7" spans="1:18" ht="12.75">
      <c r="A7" s="21" t="s">
        <v>1</v>
      </c>
      <c r="B7" s="28" t="s">
        <v>11</v>
      </c>
      <c r="C7" s="33">
        <v>766</v>
      </c>
      <c r="D7" s="6">
        <v>744</v>
      </c>
      <c r="E7" s="6">
        <v>774</v>
      </c>
      <c r="F7" s="6">
        <v>792</v>
      </c>
      <c r="G7" s="22">
        <v>872</v>
      </c>
      <c r="H7" s="33">
        <v>2272</v>
      </c>
      <c r="I7" s="6">
        <v>1878</v>
      </c>
      <c r="J7" s="6">
        <v>1994</v>
      </c>
      <c r="K7" s="6">
        <v>2113</v>
      </c>
      <c r="L7" s="22">
        <v>2336</v>
      </c>
      <c r="M7" s="33">
        <v>687</v>
      </c>
      <c r="N7" s="6">
        <v>215</v>
      </c>
      <c r="O7" s="6">
        <v>373</v>
      </c>
      <c r="P7" s="6">
        <v>110</v>
      </c>
      <c r="Q7" s="6">
        <v>336</v>
      </c>
      <c r="R7" s="22">
        <f>+P7+Q7</f>
        <v>446</v>
      </c>
    </row>
    <row r="8" spans="1:18" ht="13.5" thickBot="1">
      <c r="A8" s="23" t="s">
        <v>6</v>
      </c>
      <c r="B8" s="29" t="s">
        <v>7</v>
      </c>
      <c r="C8" s="34"/>
      <c r="D8" s="25"/>
      <c r="E8" s="25"/>
      <c r="F8" s="15">
        <v>98</v>
      </c>
      <c r="G8" s="24">
        <v>108</v>
      </c>
      <c r="H8" s="34"/>
      <c r="I8" s="25"/>
      <c r="J8" s="25"/>
      <c r="K8" s="15">
        <v>98</v>
      </c>
      <c r="L8" s="24">
        <v>196</v>
      </c>
      <c r="M8" s="34"/>
      <c r="N8" s="25"/>
      <c r="O8" s="25"/>
      <c r="P8" s="25"/>
      <c r="Q8" s="25"/>
      <c r="R8" s="36"/>
    </row>
    <row r="9" spans="1:18" ht="13.5" thickBot="1">
      <c r="A9" s="16"/>
      <c r="B9" s="30" t="s">
        <v>19</v>
      </c>
      <c r="C9" s="35">
        <f>SUM(C6:C8)</f>
        <v>1711</v>
      </c>
      <c r="D9" s="17">
        <f aca="true" t="shared" si="0" ref="D9:R9">SUM(D6:D8)</f>
        <v>1704</v>
      </c>
      <c r="E9" s="17">
        <f t="shared" si="0"/>
        <v>1716</v>
      </c>
      <c r="F9" s="17">
        <f t="shared" si="0"/>
        <v>1888</v>
      </c>
      <c r="G9" s="18">
        <f t="shared" si="0"/>
        <v>2069</v>
      </c>
      <c r="H9" s="35">
        <f t="shared" si="0"/>
        <v>5109</v>
      </c>
      <c r="I9" s="17">
        <f t="shared" si="0"/>
        <v>4466</v>
      </c>
      <c r="J9" s="17">
        <f t="shared" si="0"/>
        <v>4489</v>
      </c>
      <c r="K9" s="17">
        <f t="shared" si="0"/>
        <v>4711</v>
      </c>
      <c r="L9" s="18">
        <f t="shared" si="0"/>
        <v>5197</v>
      </c>
      <c r="M9" s="35">
        <f t="shared" si="0"/>
        <v>687</v>
      </c>
      <c r="N9" s="17">
        <f t="shared" si="0"/>
        <v>678</v>
      </c>
      <c r="O9" s="17">
        <f t="shared" si="0"/>
        <v>861</v>
      </c>
      <c r="P9" s="17">
        <f t="shared" si="0"/>
        <v>197</v>
      </c>
      <c r="Q9" s="17">
        <f t="shared" si="0"/>
        <v>875</v>
      </c>
      <c r="R9" s="18">
        <f t="shared" si="0"/>
        <v>1072</v>
      </c>
    </row>
    <row r="10" spans="1:2" ht="12.75">
      <c r="A10" s="37"/>
      <c r="B10" s="37"/>
    </row>
    <row r="11" spans="2:24" ht="12.75">
      <c r="B11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ht="13.5" thickBot="1">
      <c r="A12" s="38" t="s">
        <v>39</v>
      </c>
      <c r="B1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12.75">
      <c r="A13" s="41"/>
      <c r="B13" s="41"/>
      <c r="C13" s="63" t="s">
        <v>25</v>
      </c>
      <c r="D13" s="64"/>
      <c r="E13" s="64"/>
      <c r="F13" s="64"/>
      <c r="G13" s="65"/>
      <c r="H13" s="63" t="s">
        <v>33</v>
      </c>
      <c r="I13" s="64"/>
      <c r="J13" s="64"/>
      <c r="K13" s="64"/>
      <c r="L13" s="65"/>
      <c r="M13" s="63" t="s">
        <v>26</v>
      </c>
      <c r="N13" s="64"/>
      <c r="O13" s="64"/>
      <c r="P13" s="64"/>
      <c r="Q13" s="64"/>
      <c r="R13" s="65"/>
      <c r="S13" s="63" t="s">
        <v>27</v>
      </c>
      <c r="T13" s="64"/>
      <c r="U13" s="64"/>
      <c r="V13" s="64"/>
      <c r="W13" s="64"/>
      <c r="X13" s="65"/>
    </row>
    <row r="14" spans="1:24" ht="13.5" thickBot="1">
      <c r="A14" s="11" t="s">
        <v>20</v>
      </c>
      <c r="B14" s="11" t="s">
        <v>21</v>
      </c>
      <c r="C14" s="31" t="s">
        <v>13</v>
      </c>
      <c r="D14" s="13" t="s">
        <v>14</v>
      </c>
      <c r="E14" s="13" t="s">
        <v>15</v>
      </c>
      <c r="F14" s="13" t="s">
        <v>16</v>
      </c>
      <c r="G14" s="14" t="s">
        <v>17</v>
      </c>
      <c r="H14" s="31" t="s">
        <v>13</v>
      </c>
      <c r="I14" s="13" t="s">
        <v>14</v>
      </c>
      <c r="J14" s="13" t="s">
        <v>15</v>
      </c>
      <c r="K14" s="13" t="s">
        <v>16</v>
      </c>
      <c r="L14" s="14" t="s">
        <v>17</v>
      </c>
      <c r="M14" s="31" t="s">
        <v>13</v>
      </c>
      <c r="N14" s="13" t="s">
        <v>14</v>
      </c>
      <c r="O14" s="13" t="s">
        <v>15</v>
      </c>
      <c r="P14" s="13" t="s">
        <v>29</v>
      </c>
      <c r="Q14" s="13" t="s">
        <v>0</v>
      </c>
      <c r="R14" s="14" t="s">
        <v>16</v>
      </c>
      <c r="S14" s="31" t="s">
        <v>13</v>
      </c>
      <c r="T14" s="13" t="s">
        <v>14</v>
      </c>
      <c r="U14" s="13" t="s">
        <v>15</v>
      </c>
      <c r="V14" s="13" t="s">
        <v>31</v>
      </c>
      <c r="W14" s="13" t="s">
        <v>30</v>
      </c>
      <c r="X14" s="14" t="s">
        <v>16</v>
      </c>
    </row>
    <row r="15" spans="1:24" ht="12.75">
      <c r="A15" s="45" t="s">
        <v>3</v>
      </c>
      <c r="B15" s="52" t="s">
        <v>40</v>
      </c>
      <c r="C15" s="56">
        <v>24</v>
      </c>
      <c r="D15" s="46">
        <v>18</v>
      </c>
      <c r="E15" s="46">
        <v>20</v>
      </c>
      <c r="F15" s="46">
        <v>39</v>
      </c>
      <c r="G15" s="47">
        <v>26</v>
      </c>
      <c r="H15" s="56">
        <v>52</v>
      </c>
      <c r="I15" s="46">
        <v>49</v>
      </c>
      <c r="J15" s="46">
        <v>51</v>
      </c>
      <c r="K15" s="46">
        <v>69</v>
      </c>
      <c r="L15" s="47">
        <v>75</v>
      </c>
      <c r="M15" s="56">
        <v>4</v>
      </c>
      <c r="N15" s="46">
        <v>18</v>
      </c>
      <c r="O15" s="46">
        <v>14</v>
      </c>
      <c r="P15" s="46">
        <v>0</v>
      </c>
      <c r="Q15" s="46">
        <v>12</v>
      </c>
      <c r="R15" s="47">
        <f>+P15+Q15</f>
        <v>12</v>
      </c>
      <c r="S15" s="56">
        <v>8</v>
      </c>
      <c r="T15" s="46">
        <v>17</v>
      </c>
      <c r="U15" s="46">
        <v>11</v>
      </c>
      <c r="V15" s="46">
        <v>7</v>
      </c>
      <c r="W15" s="46">
        <v>2</v>
      </c>
      <c r="X15" s="47">
        <f aca="true" t="shared" si="1" ref="X15:X22">+V15+W15</f>
        <v>9</v>
      </c>
    </row>
    <row r="16" spans="1:24" ht="12.75">
      <c r="A16" s="5" t="s">
        <v>5</v>
      </c>
      <c r="B16" s="53" t="s">
        <v>28</v>
      </c>
      <c r="C16" s="57">
        <v>7</v>
      </c>
      <c r="D16" s="4">
        <v>7</v>
      </c>
      <c r="E16" s="4">
        <v>0</v>
      </c>
      <c r="F16" s="4"/>
      <c r="G16" s="48"/>
      <c r="H16" s="57">
        <v>25</v>
      </c>
      <c r="I16" s="4">
        <v>23</v>
      </c>
      <c r="J16" s="4">
        <v>11</v>
      </c>
      <c r="K16" s="4">
        <v>9</v>
      </c>
      <c r="L16" s="48">
        <v>5</v>
      </c>
      <c r="M16" s="57">
        <v>1</v>
      </c>
      <c r="N16" s="4">
        <v>3</v>
      </c>
      <c r="O16" s="4">
        <v>2</v>
      </c>
      <c r="P16" s="4">
        <v>0</v>
      </c>
      <c r="Q16" s="4">
        <v>0</v>
      </c>
      <c r="R16" s="48">
        <f>+P16+Q16</f>
        <v>0</v>
      </c>
      <c r="S16" s="57">
        <v>1</v>
      </c>
      <c r="T16" s="4">
        <v>2</v>
      </c>
      <c r="U16" s="4">
        <v>0</v>
      </c>
      <c r="V16" s="4">
        <v>0</v>
      </c>
      <c r="W16" s="4">
        <v>0</v>
      </c>
      <c r="X16" s="48">
        <f t="shared" si="1"/>
        <v>0</v>
      </c>
    </row>
    <row r="17" spans="1:24" ht="12.75">
      <c r="A17" s="5" t="s">
        <v>5</v>
      </c>
      <c r="B17" s="53" t="s">
        <v>22</v>
      </c>
      <c r="C17" s="58"/>
      <c r="D17" s="40"/>
      <c r="E17" s="40"/>
      <c r="F17" s="40"/>
      <c r="G17" s="59"/>
      <c r="H17" s="57">
        <v>10</v>
      </c>
      <c r="I17" s="40"/>
      <c r="J17" s="40"/>
      <c r="K17" s="4">
        <v>1</v>
      </c>
      <c r="L17" s="59"/>
      <c r="M17" s="57">
        <v>15</v>
      </c>
      <c r="N17" s="4">
        <v>7</v>
      </c>
      <c r="O17" s="40"/>
      <c r="P17" s="40"/>
      <c r="Q17" s="40"/>
      <c r="R17" s="59"/>
      <c r="S17" s="57">
        <v>1</v>
      </c>
      <c r="T17" s="4">
        <v>4</v>
      </c>
      <c r="U17" s="4">
        <v>4</v>
      </c>
      <c r="V17" s="4">
        <v>4</v>
      </c>
      <c r="W17" s="4">
        <v>0</v>
      </c>
      <c r="X17" s="48">
        <f t="shared" si="1"/>
        <v>4</v>
      </c>
    </row>
    <row r="18" spans="1:24" ht="12.75">
      <c r="A18" s="5" t="s">
        <v>5</v>
      </c>
      <c r="B18" s="53" t="s">
        <v>23</v>
      </c>
      <c r="C18" s="58"/>
      <c r="D18" s="40"/>
      <c r="E18" s="40"/>
      <c r="F18" s="40"/>
      <c r="G18" s="59"/>
      <c r="H18" s="57">
        <v>0</v>
      </c>
      <c r="I18" s="40"/>
      <c r="J18" s="40"/>
      <c r="K18" s="40"/>
      <c r="L18" s="59"/>
      <c r="M18" s="58"/>
      <c r="N18" s="40"/>
      <c r="O18" s="40"/>
      <c r="P18" s="40"/>
      <c r="Q18" s="40"/>
      <c r="R18" s="59"/>
      <c r="S18" s="57">
        <v>0</v>
      </c>
      <c r="T18" s="4">
        <v>0</v>
      </c>
      <c r="U18" s="4">
        <v>0</v>
      </c>
      <c r="V18" s="4">
        <v>0</v>
      </c>
      <c r="W18" s="4">
        <v>1</v>
      </c>
      <c r="X18" s="48">
        <f t="shared" si="1"/>
        <v>1</v>
      </c>
    </row>
    <row r="19" spans="1:24" ht="12.75">
      <c r="A19" s="5" t="s">
        <v>4</v>
      </c>
      <c r="B19" s="53" t="s">
        <v>24</v>
      </c>
      <c r="C19" s="57">
        <v>53</v>
      </c>
      <c r="D19" s="4">
        <v>0</v>
      </c>
      <c r="E19" s="4">
        <v>0</v>
      </c>
      <c r="F19" s="4">
        <v>0</v>
      </c>
      <c r="G19" s="48">
        <v>0</v>
      </c>
      <c r="H19" s="57">
        <v>93</v>
      </c>
      <c r="I19" s="4">
        <v>20</v>
      </c>
      <c r="J19" s="4">
        <v>11</v>
      </c>
      <c r="K19" s="40"/>
      <c r="L19" s="59"/>
      <c r="M19" s="57">
        <v>30</v>
      </c>
      <c r="N19" s="4">
        <v>1</v>
      </c>
      <c r="O19" s="4">
        <v>10</v>
      </c>
      <c r="P19" s="4">
        <v>0</v>
      </c>
      <c r="Q19" s="4">
        <v>0</v>
      </c>
      <c r="R19" s="48">
        <f>+P19+Q19</f>
        <v>0</v>
      </c>
      <c r="S19" s="57">
        <v>6</v>
      </c>
      <c r="T19" s="4">
        <v>1</v>
      </c>
      <c r="U19" s="4">
        <v>13</v>
      </c>
      <c r="V19" s="4">
        <v>13</v>
      </c>
      <c r="W19" s="4">
        <v>0</v>
      </c>
      <c r="X19" s="48">
        <f t="shared" si="1"/>
        <v>13</v>
      </c>
    </row>
    <row r="20" spans="1:24" ht="12.75">
      <c r="A20" s="5" t="s">
        <v>5</v>
      </c>
      <c r="B20" s="53" t="s">
        <v>32</v>
      </c>
      <c r="C20" s="57">
        <v>0</v>
      </c>
      <c r="D20" s="4">
        <v>0</v>
      </c>
      <c r="E20" s="4">
        <v>11</v>
      </c>
      <c r="F20" s="4">
        <v>0</v>
      </c>
      <c r="G20" s="48">
        <v>0</v>
      </c>
      <c r="H20" s="57">
        <v>4</v>
      </c>
      <c r="I20" s="4">
        <v>4</v>
      </c>
      <c r="J20" s="4">
        <v>11</v>
      </c>
      <c r="K20" s="4">
        <v>7</v>
      </c>
      <c r="L20" s="48">
        <v>7</v>
      </c>
      <c r="M20" s="57">
        <v>0</v>
      </c>
      <c r="N20" s="4">
        <v>0</v>
      </c>
      <c r="O20" s="4">
        <v>0</v>
      </c>
      <c r="P20" s="4">
        <v>0</v>
      </c>
      <c r="Q20" s="4">
        <v>0</v>
      </c>
      <c r="R20" s="48">
        <f>+P20+Q20</f>
        <v>0</v>
      </c>
      <c r="S20" s="57">
        <v>2</v>
      </c>
      <c r="T20" s="4">
        <v>0</v>
      </c>
      <c r="U20" s="4">
        <v>1</v>
      </c>
      <c r="V20" s="4">
        <v>0</v>
      </c>
      <c r="W20" s="4">
        <v>0</v>
      </c>
      <c r="X20" s="48">
        <f t="shared" si="1"/>
        <v>0</v>
      </c>
    </row>
    <row r="21" spans="1:24" ht="12.75">
      <c r="A21" s="5" t="s">
        <v>5</v>
      </c>
      <c r="B21" s="53" t="s">
        <v>41</v>
      </c>
      <c r="C21" s="57">
        <v>13</v>
      </c>
      <c r="D21" s="4">
        <v>9</v>
      </c>
      <c r="E21" s="4">
        <v>7</v>
      </c>
      <c r="F21" s="4">
        <v>10</v>
      </c>
      <c r="G21" s="48">
        <v>7</v>
      </c>
      <c r="H21" s="57">
        <v>18</v>
      </c>
      <c r="I21" s="4">
        <v>18</v>
      </c>
      <c r="J21" s="4">
        <v>19</v>
      </c>
      <c r="K21" s="4">
        <v>22</v>
      </c>
      <c r="L21" s="48">
        <v>20</v>
      </c>
      <c r="M21" s="57">
        <v>3</v>
      </c>
      <c r="N21" s="4">
        <v>0</v>
      </c>
      <c r="O21" s="4">
        <v>4</v>
      </c>
      <c r="P21" s="4">
        <v>1</v>
      </c>
      <c r="Q21" s="4">
        <v>3</v>
      </c>
      <c r="R21" s="48">
        <f>+P21+Q21</f>
        <v>4</v>
      </c>
      <c r="S21" s="57">
        <v>0</v>
      </c>
      <c r="T21" s="4">
        <v>1</v>
      </c>
      <c r="U21" s="4">
        <v>1</v>
      </c>
      <c r="V21" s="4">
        <v>0</v>
      </c>
      <c r="W21" s="4">
        <v>0</v>
      </c>
      <c r="X21" s="48">
        <f t="shared" si="1"/>
        <v>0</v>
      </c>
    </row>
    <row r="22" spans="1:24" ht="12.75">
      <c r="A22" s="5" t="s">
        <v>2</v>
      </c>
      <c r="B22" s="53" t="s">
        <v>34</v>
      </c>
      <c r="C22" s="57">
        <v>81</v>
      </c>
      <c r="D22" s="4">
        <v>107</v>
      </c>
      <c r="E22" s="4">
        <v>41</v>
      </c>
      <c r="F22" s="4">
        <v>40</v>
      </c>
      <c r="G22" s="48">
        <v>43</v>
      </c>
      <c r="H22" s="57">
        <v>163</v>
      </c>
      <c r="I22" s="4">
        <v>225</v>
      </c>
      <c r="J22" s="4">
        <v>163</v>
      </c>
      <c r="K22" s="4">
        <v>132</v>
      </c>
      <c r="L22" s="48">
        <v>133</v>
      </c>
      <c r="M22" s="57">
        <v>47</v>
      </c>
      <c r="N22" s="4">
        <v>33</v>
      </c>
      <c r="O22" s="4">
        <v>59</v>
      </c>
      <c r="P22" s="4">
        <v>0</v>
      </c>
      <c r="Q22" s="4">
        <v>42</v>
      </c>
      <c r="R22" s="48">
        <f>+P22+Q22</f>
        <v>42</v>
      </c>
      <c r="S22" s="57">
        <v>29</v>
      </c>
      <c r="T22" s="4">
        <v>32</v>
      </c>
      <c r="U22" s="4">
        <v>29</v>
      </c>
      <c r="V22" s="4">
        <v>15</v>
      </c>
      <c r="W22" s="4">
        <v>23</v>
      </c>
      <c r="X22" s="48">
        <f t="shared" si="1"/>
        <v>38</v>
      </c>
    </row>
    <row r="23" spans="1:24" ht="13.5" thickBot="1">
      <c r="A23" s="49" t="s">
        <v>2</v>
      </c>
      <c r="B23" s="54" t="s">
        <v>35</v>
      </c>
      <c r="C23" s="60"/>
      <c r="D23" s="50"/>
      <c r="E23" s="8">
        <v>22</v>
      </c>
      <c r="F23" s="8">
        <v>19</v>
      </c>
      <c r="G23" s="9">
        <v>27</v>
      </c>
      <c r="H23" s="60"/>
      <c r="I23" s="50"/>
      <c r="J23" s="8">
        <v>55</v>
      </c>
      <c r="K23" s="8">
        <v>59</v>
      </c>
      <c r="L23" s="9">
        <v>55</v>
      </c>
      <c r="M23" s="60"/>
      <c r="N23" s="50"/>
      <c r="O23" s="50"/>
      <c r="P23" s="8">
        <v>0</v>
      </c>
      <c r="Q23" s="8">
        <v>24</v>
      </c>
      <c r="R23" s="9">
        <f>+P23+Q23</f>
        <v>24</v>
      </c>
      <c r="S23" s="60"/>
      <c r="T23" s="50"/>
      <c r="U23" s="50"/>
      <c r="V23" s="50"/>
      <c r="W23" s="50"/>
      <c r="X23" s="51"/>
    </row>
    <row r="24" spans="1:24" ht="13.5" thickBot="1">
      <c r="A24" s="42"/>
      <c r="B24" s="55" t="s">
        <v>19</v>
      </c>
      <c r="C24" s="61">
        <f aca="true" t="shared" si="2" ref="C24:X24">SUM(C15:C23)</f>
        <v>178</v>
      </c>
      <c r="D24" s="43">
        <f t="shared" si="2"/>
        <v>141</v>
      </c>
      <c r="E24" s="43">
        <f t="shared" si="2"/>
        <v>101</v>
      </c>
      <c r="F24" s="43">
        <f t="shared" si="2"/>
        <v>108</v>
      </c>
      <c r="G24" s="44">
        <f t="shared" si="2"/>
        <v>103</v>
      </c>
      <c r="H24" s="61">
        <f t="shared" si="2"/>
        <v>365</v>
      </c>
      <c r="I24" s="43">
        <f t="shared" si="2"/>
        <v>339</v>
      </c>
      <c r="J24" s="43">
        <f t="shared" si="2"/>
        <v>321</v>
      </c>
      <c r="K24" s="43">
        <f t="shared" si="2"/>
        <v>299</v>
      </c>
      <c r="L24" s="44">
        <f t="shared" si="2"/>
        <v>295</v>
      </c>
      <c r="M24" s="61">
        <f t="shared" si="2"/>
        <v>100</v>
      </c>
      <c r="N24" s="43">
        <f t="shared" si="2"/>
        <v>62</v>
      </c>
      <c r="O24" s="43">
        <f t="shared" si="2"/>
        <v>89</v>
      </c>
      <c r="P24" s="43">
        <f t="shared" si="2"/>
        <v>1</v>
      </c>
      <c r="Q24" s="43">
        <f t="shared" si="2"/>
        <v>81</v>
      </c>
      <c r="R24" s="44">
        <f t="shared" si="2"/>
        <v>82</v>
      </c>
      <c r="S24" s="61">
        <f t="shared" si="2"/>
        <v>47</v>
      </c>
      <c r="T24" s="43">
        <f t="shared" si="2"/>
        <v>57</v>
      </c>
      <c r="U24" s="43">
        <f t="shared" si="2"/>
        <v>59</v>
      </c>
      <c r="V24" s="43">
        <f t="shared" si="2"/>
        <v>39</v>
      </c>
      <c r="W24" s="43">
        <f t="shared" si="2"/>
        <v>26</v>
      </c>
      <c r="X24" s="44">
        <f t="shared" si="2"/>
        <v>65</v>
      </c>
    </row>
    <row r="25" spans="1:24" ht="12.75">
      <c r="A25"/>
      <c r="B25" s="62" t="s">
        <v>36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ht="12.75">
      <c r="B26" s="37" t="s">
        <v>37</v>
      </c>
    </row>
  </sheetData>
  <mergeCells count="7">
    <mergeCell ref="S13:X13"/>
    <mergeCell ref="C4:G4"/>
    <mergeCell ref="H4:L4"/>
    <mergeCell ref="M4:R4"/>
    <mergeCell ref="C13:G13"/>
    <mergeCell ref="H13:L13"/>
    <mergeCell ref="M13:R13"/>
  </mergeCells>
  <printOptions horizontalCentered="1" verticalCentered="1"/>
  <pageMargins left="0.59" right="0.75" top="1" bottom="1" header="0" footer="0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2001-09-17T21:40:14Z</cp:lastPrinted>
  <dcterms:created xsi:type="dcterms:W3CDTF">2000-03-27T04:31:51Z</dcterms:created>
  <dcterms:modified xsi:type="dcterms:W3CDTF">2002-02-06T18:48:43Z</dcterms:modified>
  <cp:category/>
  <cp:version/>
  <cp:contentType/>
  <cp:contentStatus/>
</cp:coreProperties>
</file>